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75" windowWidth="20730" windowHeight="11760"/>
  </bookViews>
  <sheets>
    <sheet name="Sheet1" sheetId="2" r:id="rId1"/>
    <sheet name="SEVEN_YRDIV_LIST7039_98" sheetId="1" r:id="rId2"/>
  </sheets>
  <definedNames>
    <definedName name="_xlnm._FilterDatabase" localSheetId="1" hidden="1">SEVEN_YRDIV_LIST7039_98!$A$1:$CV$117</definedName>
  </definedNames>
  <calcPr calcId="144525"/>
  <pivotCaches>
    <pivotCache cacheId="0" r:id="rId3"/>
  </pivotCaches>
</workbook>
</file>

<file path=xl/calcChain.xml><?xml version="1.0" encoding="utf-8"?>
<calcChain xmlns="http://schemas.openxmlformats.org/spreadsheetml/2006/main">
  <c r="C21" i="2"/>
  <c r="C20"/>
  <c r="B20"/>
</calcChain>
</file>

<file path=xl/sharedStrings.xml><?xml version="1.0" encoding="utf-8"?>
<sst xmlns="http://schemas.openxmlformats.org/spreadsheetml/2006/main" count="1800" uniqueCount="621">
  <si>
    <t>FOLIO_DP_CL_ID</t>
  </si>
  <si>
    <t>TOT_AMOUNT</t>
  </si>
  <si>
    <t>YEAR1_1</t>
  </si>
  <si>
    <t>WAR_NO1_1</t>
  </si>
  <si>
    <t>SHARES1_1</t>
  </si>
  <si>
    <t>NET_AMT1_1</t>
  </si>
  <si>
    <t>YEAR2_1</t>
  </si>
  <si>
    <t>WAR_NO2_1</t>
  </si>
  <si>
    <t>SHARES2_1</t>
  </si>
  <si>
    <t>NET_AMT2_1</t>
  </si>
  <si>
    <t>YEAR3_1</t>
  </si>
  <si>
    <t>WAR_NO3_1</t>
  </si>
  <si>
    <t>SHARES3_1</t>
  </si>
  <si>
    <t>NET_AMT3_1</t>
  </si>
  <si>
    <t>YEAR3_2</t>
  </si>
  <si>
    <t>WAR_NO3_2</t>
  </si>
  <si>
    <t>SHARES3_2</t>
  </si>
  <si>
    <t>NET_AMT3_2</t>
  </si>
  <si>
    <t>YEAR4_1</t>
  </si>
  <si>
    <t>WAR_NO4_1</t>
  </si>
  <si>
    <t>SHARES4_1</t>
  </si>
  <si>
    <t>NET_AMT4_1</t>
  </si>
  <si>
    <t>YEAR5_1</t>
  </si>
  <si>
    <t>WAR_NO5_1</t>
  </si>
  <si>
    <t>SHARES5_1</t>
  </si>
  <si>
    <t>NET_AMT5_1</t>
  </si>
  <si>
    <t>YEAR5_2</t>
  </si>
  <si>
    <t>WAR_NO5_2</t>
  </si>
  <si>
    <t>SHARES5_2</t>
  </si>
  <si>
    <t>NET_AMT5_2</t>
  </si>
  <si>
    <t>YEAR6_1</t>
  </si>
  <si>
    <t>WAR_NO6_1</t>
  </si>
  <si>
    <t>SHARES6_1</t>
  </si>
  <si>
    <t>NET_AMT6_1</t>
  </si>
  <si>
    <t>YEAR6_2</t>
  </si>
  <si>
    <t>WAR_NO6_2</t>
  </si>
  <si>
    <t>SHARES6_2</t>
  </si>
  <si>
    <t>NET_AMT6_2</t>
  </si>
  <si>
    <t>YEAR7_1</t>
  </si>
  <si>
    <t>WAR_NO7_1</t>
  </si>
  <si>
    <t>SHARES7_1</t>
  </si>
  <si>
    <t>NET_AMT7_1</t>
  </si>
  <si>
    <t>LIVE_SHARES</t>
  </si>
  <si>
    <t>UNC_SHARES</t>
  </si>
  <si>
    <t>NEW_SHARES</t>
  </si>
  <si>
    <t>NAME1</t>
  </si>
  <si>
    <t>NAME2</t>
  </si>
  <si>
    <t>NAME3</t>
  </si>
  <si>
    <t>NAME4</t>
  </si>
  <si>
    <t>STAT_CODE</t>
  </si>
  <si>
    <t>SUB_STAT_CODE</t>
  </si>
  <si>
    <t>ADD1</t>
  </si>
  <si>
    <t>ADD2</t>
  </si>
  <si>
    <t>ADD3</t>
  </si>
  <si>
    <t>ADD4</t>
  </si>
  <si>
    <t>CITY</t>
  </si>
  <si>
    <t>STATE</t>
  </si>
  <si>
    <t>COUNTRY</t>
  </si>
  <si>
    <t>PIN</t>
  </si>
  <si>
    <t>PHONE1</t>
  </si>
  <si>
    <t>PHONE2</t>
  </si>
  <si>
    <t>FAX1</t>
  </si>
  <si>
    <t>EMAIL1</t>
  </si>
  <si>
    <t>PJ_NO</t>
  </si>
  <si>
    <t>ST_CODE</t>
  </si>
  <si>
    <t>PRN_TAG</t>
  </si>
  <si>
    <t>BANK_ACCTYPE</t>
  </si>
  <si>
    <t>BAN_ACNO</t>
  </si>
  <si>
    <t>ECS_CODE9</t>
  </si>
  <si>
    <t>BANK_NAME</t>
  </si>
  <si>
    <t>BRANCH_NAME</t>
  </si>
  <si>
    <t>BAN_ADD1</t>
  </si>
  <si>
    <t>BAN_ADD2</t>
  </si>
  <si>
    <t>BAN_ADD3</t>
  </si>
  <si>
    <t>BAN_ADD4</t>
  </si>
  <si>
    <t>BAN_PIN</t>
  </si>
  <si>
    <t>IFSC_CODE</t>
  </si>
  <si>
    <t>RL_NO</t>
  </si>
  <si>
    <t>TRN_TYPE</t>
  </si>
  <si>
    <t>NEW_FOLIO</t>
  </si>
  <si>
    <t>NEW_DP_ID</t>
  </si>
  <si>
    <t>NEW_CL_ID</t>
  </si>
  <si>
    <t>ORG_NAME1</t>
  </si>
  <si>
    <t>BONUS_ENTIT_SHARES</t>
  </si>
  <si>
    <t>BONUS_ALT_SHARES</t>
  </si>
  <si>
    <t>BONUS_ENTIT_SHARES2</t>
  </si>
  <si>
    <t>BONUS_ALT_SHARES2</t>
  </si>
  <si>
    <t>BONUS_ENTIT_SHARES3</t>
  </si>
  <si>
    <t>BONUS_ALT_SHARES3</t>
  </si>
  <si>
    <t>STKSPL_ENTIT_SHARES</t>
  </si>
  <si>
    <t>STKSPL_ALT_SHARES</t>
  </si>
  <si>
    <t>DE_MERG_ENTIT_SHARES</t>
  </si>
  <si>
    <t>DE_MERG_ALT_SHARES</t>
  </si>
  <si>
    <t>PREV_IEPF_SHARES</t>
  </si>
  <si>
    <t>BASE_SHARES</t>
  </si>
  <si>
    <t>IEPF_WORK_SHARES</t>
  </si>
  <si>
    <t>WORK_REMARKS</t>
  </si>
  <si>
    <t>MODE1</t>
  </si>
  <si>
    <t>BASE_YEAR</t>
  </si>
  <si>
    <t>'00000009</t>
  </si>
  <si>
    <t>I12016</t>
  </si>
  <si>
    <t>I12018</t>
  </si>
  <si>
    <t>I12019</t>
  </si>
  <si>
    <t>I12020</t>
  </si>
  <si>
    <t>SMT SULOCHANAMMA M</t>
  </si>
  <si>
    <t>NEW NO.10 ARUNACHALA ROAD</t>
  </si>
  <si>
    <t>KOTTURPURAM</t>
  </si>
  <si>
    <t>CHENNAI</t>
  </si>
  <si>
    <t>LIVE = BASE</t>
  </si>
  <si>
    <t>PHY</t>
  </si>
  <si>
    <t>'00000079</t>
  </si>
  <si>
    <t>SRI V SRIDHAR</t>
  </si>
  <si>
    <t>28 UMAPATHY STREET</t>
  </si>
  <si>
    <t>WEST MAMBALAM</t>
  </si>
  <si>
    <t>MADRAS</t>
  </si>
  <si>
    <t>UNC</t>
  </si>
  <si>
    <t>LIVE + UNC = BASE</t>
  </si>
  <si>
    <t>'00000457</t>
  </si>
  <si>
    <t>SULOCHANA</t>
  </si>
  <si>
    <t>NO.11, 86 TVK NAGAR</t>
  </si>
  <si>
    <t>SEMBIUM</t>
  </si>
  <si>
    <t>'00000459</t>
  </si>
  <si>
    <t>P LAKSHMINARAYANA RAO</t>
  </si>
  <si>
    <t>C/O SEETHARAMA MINING CO</t>
  </si>
  <si>
    <t>KALICHEDU POST</t>
  </si>
  <si>
    <t>NELLORE DIST</t>
  </si>
  <si>
    <t>AP</t>
  </si>
  <si>
    <t>'00001078</t>
  </si>
  <si>
    <t>HASMUKHLAL SHAH</t>
  </si>
  <si>
    <t>2030 DHALS POLE</t>
  </si>
  <si>
    <t>KANBHAS LANE</t>
  </si>
  <si>
    <t>ASTODIA</t>
  </si>
  <si>
    <t>AHMEDABAD</t>
  </si>
  <si>
    <t>'00002026</t>
  </si>
  <si>
    <t>RAJENDRA CHHABRA</t>
  </si>
  <si>
    <t>YASHILA CHHABRA</t>
  </si>
  <si>
    <t>C/11 12 JALARAM ASHISH</t>
  </si>
  <si>
    <t>DEVIDAYAL ROAD</t>
  </si>
  <si>
    <t>MULUND W</t>
  </si>
  <si>
    <t>BOMBAY</t>
  </si>
  <si>
    <t>'00002049</t>
  </si>
  <si>
    <t>RANDEEP SINGH CHONKER</t>
  </si>
  <si>
    <t>JATINDER CHONKER</t>
  </si>
  <si>
    <t>H NO 1647 SECTOR 7 C</t>
  </si>
  <si>
    <t>CHANDIGARH</t>
  </si>
  <si>
    <t>'00002241</t>
  </si>
  <si>
    <t>JAI KUMAR JAIN</t>
  </si>
  <si>
    <t>JAIN TENT HOUSE B 150</t>
  </si>
  <si>
    <t>MURLPURA SCHEME</t>
  </si>
  <si>
    <t>JAIPUR</t>
  </si>
  <si>
    <t>RAJASTHAN</t>
  </si>
  <si>
    <t>'00002289</t>
  </si>
  <si>
    <t>RAJARAM</t>
  </si>
  <si>
    <t>PAWAN KUMAR DEEPAK KUMAR</t>
  </si>
  <si>
    <t>NEAR REST HOUSE</t>
  </si>
  <si>
    <t>BALOTRA</t>
  </si>
  <si>
    <t>RAJ</t>
  </si>
  <si>
    <t>'00002470</t>
  </si>
  <si>
    <t>SURESH KUMAR P</t>
  </si>
  <si>
    <t>GURUVAMMAL</t>
  </si>
  <si>
    <t>E2-202, A.W.H.O., COMPLEX</t>
  </si>
  <si>
    <t>PARAMESWARAN VIHAR</t>
  </si>
  <si>
    <t>18 AROCRD ROAD, SALIGRAMAM</t>
  </si>
  <si>
    <t>CHENNAI 600 093</t>
  </si>
  <si>
    <t>'00002977</t>
  </si>
  <si>
    <t>AMEET DINESH PARMAR</t>
  </si>
  <si>
    <t>DINESH C PARMAR</t>
  </si>
  <si>
    <t>SHEETAL SOCIETY</t>
  </si>
  <si>
    <t>SHANKAR SHETH ROAD</t>
  </si>
  <si>
    <t>POONA</t>
  </si>
  <si>
    <t>'00003515</t>
  </si>
  <si>
    <t>DILIP MAHADEV NAIKWADI</t>
  </si>
  <si>
    <t>MAHADEV VISHNU NAIKWADI</t>
  </si>
  <si>
    <t>C/O MADAN &amp; CO</t>
  </si>
  <si>
    <t>32/36 SHAMSETH STREET</t>
  </si>
  <si>
    <t>CHIPPS CHAWL 2ND FLOOR</t>
  </si>
  <si>
    <t>R NO 16 BOMBAY</t>
  </si>
  <si>
    <t>'00003614</t>
  </si>
  <si>
    <t>PALANIAPPAN A</t>
  </si>
  <si>
    <t>OLD # P.39 NEW #P.41</t>
  </si>
  <si>
    <t>6TH AVENUE</t>
  </si>
  <si>
    <t>3RD MAIN ROAD</t>
  </si>
  <si>
    <t>ANNA NAGAR</t>
  </si>
  <si>
    <t>'00003911</t>
  </si>
  <si>
    <t>SASEENDRAN P</t>
  </si>
  <si>
    <t>SBI KAINATTY</t>
  </si>
  <si>
    <t>NORTH KALPETTA PO</t>
  </si>
  <si>
    <t>WYND DT KERALA</t>
  </si>
  <si>
    <t>'00003997</t>
  </si>
  <si>
    <t>GANESAN N</t>
  </si>
  <si>
    <t>18 NAINAPPA MAISTRY ST</t>
  </si>
  <si>
    <t>PARK TOWN</t>
  </si>
  <si>
    <t>'00004027</t>
  </si>
  <si>
    <t>KUSHAL KATARIA R</t>
  </si>
  <si>
    <t>NO 5 VAIKUNDA VATHIYAR STREET</t>
  </si>
  <si>
    <t>PO SOWCARPET</t>
  </si>
  <si>
    <t>'00004164</t>
  </si>
  <si>
    <t>MULTANMAL JI</t>
  </si>
  <si>
    <t>15 A MAHAL VADAM POKKI ST</t>
  </si>
  <si>
    <t>MADURAI</t>
  </si>
  <si>
    <t>'00004455</t>
  </si>
  <si>
    <t>NALLAKANNU PERUMAL</t>
  </si>
  <si>
    <t>SUDALAI VADIVU N</t>
  </si>
  <si>
    <t>R NO 14 2ND FLOOR</t>
  </si>
  <si>
    <t>NARESH SMRUTHI NEAR</t>
  </si>
  <si>
    <t>WATER TANK AYRE ROAD</t>
  </si>
  <si>
    <t>DOMBIVLI E THANE DIST</t>
  </si>
  <si>
    <t>'00004510</t>
  </si>
  <si>
    <t>RAJENDRA BANE</t>
  </si>
  <si>
    <t>1 GROUND FLOOR</t>
  </si>
  <si>
    <t>NANDA DEEP</t>
  </si>
  <si>
    <t>SAI NAGAR</t>
  </si>
  <si>
    <t>BASEIN RD</t>
  </si>
  <si>
    <t>'00004732</t>
  </si>
  <si>
    <t>RENUKUNTLA SATYANARAYANA</t>
  </si>
  <si>
    <t>AZAM NAGAR POST</t>
  </si>
  <si>
    <t>VIA KATARAM</t>
  </si>
  <si>
    <t>WARANGAL DIST</t>
  </si>
  <si>
    <t>A P</t>
  </si>
  <si>
    <t>'00004743</t>
  </si>
  <si>
    <t>PRAVEEN KUMAR DONGISHARAPU</t>
  </si>
  <si>
    <t>POST DEMI KALAN</t>
  </si>
  <si>
    <t>MANDAL TADWAI</t>
  </si>
  <si>
    <t>'00004749</t>
  </si>
  <si>
    <t>LALITHA MADIREDDI</t>
  </si>
  <si>
    <t>H NO 3-13-123 KUMARPALLI</t>
  </si>
  <si>
    <t>HANAMKONDA</t>
  </si>
  <si>
    <t>'00004782</t>
  </si>
  <si>
    <t>LAKSHMI PARTHASARATHY</t>
  </si>
  <si>
    <t>C/O N A B A R D</t>
  </si>
  <si>
    <t>H R M D-P A DIVISION</t>
  </si>
  <si>
    <t>STERLING CENTRE, 7TH FLOOR</t>
  </si>
  <si>
    <t>DR ANNIE BESANT ROAD, WORLI, BOMBAY</t>
  </si>
  <si>
    <t>'00004846</t>
  </si>
  <si>
    <t>SRINIVASAN P</t>
  </si>
  <si>
    <t>91 CATHEDRAL ROAD</t>
  </si>
  <si>
    <t>IIND FLOOR</t>
  </si>
  <si>
    <t>'00004855</t>
  </si>
  <si>
    <t>SUSILA KANAGARAJ</t>
  </si>
  <si>
    <t>C-2 SANTHOSH APARTMENTS</t>
  </si>
  <si>
    <t>33 HALLS ROAD</t>
  </si>
  <si>
    <t>EGMORE</t>
  </si>
  <si>
    <t>'00004916</t>
  </si>
  <si>
    <t>PARTHASARATHY T K</t>
  </si>
  <si>
    <t>C/O NABARD</t>
  </si>
  <si>
    <t>H R M D- P A DIVISION</t>
  </si>
  <si>
    <t>INDIAN OVERSEAS BANK</t>
  </si>
  <si>
    <t>NUNGAMBAKKAM BRANCH</t>
  </si>
  <si>
    <t>IOBA0000183</t>
  </si>
  <si>
    <t>'00004919</t>
  </si>
  <si>
    <t>'00005102</t>
  </si>
  <si>
    <t>KRISHNA CHAITHANYA PETETI</t>
  </si>
  <si>
    <t>ALLUR PET</t>
  </si>
  <si>
    <t>NELLORE DT</t>
  </si>
  <si>
    <t>'00005104</t>
  </si>
  <si>
    <t>GOPI KRISHNA PETETI</t>
  </si>
  <si>
    <t>'00005135</t>
  </si>
  <si>
    <t>DIMPY JAIN</t>
  </si>
  <si>
    <t>C/O M/S JAIN TEXTILES</t>
  </si>
  <si>
    <t>4148 PAHARI DHIRAJ</t>
  </si>
  <si>
    <t>MAIN ROAD</t>
  </si>
  <si>
    <t>DELHI</t>
  </si>
  <si>
    <t>'00005212</t>
  </si>
  <si>
    <t>NARPAT M PUROHIT</t>
  </si>
  <si>
    <t>A-8 BHARTIYA APP</t>
  </si>
  <si>
    <t>CAMP ROAD</t>
  </si>
  <si>
    <t>SHAHIBAG</t>
  </si>
  <si>
    <t>'00005350</t>
  </si>
  <si>
    <t>KIRAN JAIN</t>
  </si>
  <si>
    <t>NO 8 MAIN ROAD</t>
  </si>
  <si>
    <t>JEEVANAHALLY COX TOWN</t>
  </si>
  <si>
    <t>BANGALORE</t>
  </si>
  <si>
    <t>'00005492</t>
  </si>
  <si>
    <t>SATISH CHOKSI</t>
  </si>
  <si>
    <t>BINA CHOKSI</t>
  </si>
  <si>
    <t>601 PANCHRATNA</t>
  </si>
  <si>
    <t>OPERA HOUSE</t>
  </si>
  <si>
    <t>'00005689</t>
  </si>
  <si>
    <t>KRISHNA KR DHANDHANIA HUF</t>
  </si>
  <si>
    <t>SALT LAKE CITY</t>
  </si>
  <si>
    <t>BLOCK CG NO.128</t>
  </si>
  <si>
    <t>SECTOR - II,</t>
  </si>
  <si>
    <t>CALCUTTA</t>
  </si>
  <si>
    <t>'00006009</t>
  </si>
  <si>
    <t>SUKUMAR D N</t>
  </si>
  <si>
    <t>5 DHARMARAJA KOIL STREET</t>
  </si>
  <si>
    <t>SAIDAPET</t>
  </si>
  <si>
    <t>'00006025</t>
  </si>
  <si>
    <t>JEYARAM P</t>
  </si>
  <si>
    <t>NO 389 THIRUVOTTRIYUR HIGH RD</t>
  </si>
  <si>
    <t>OLD WASHERMENPET</t>
  </si>
  <si>
    <t>'00006051</t>
  </si>
  <si>
    <t>CHINNARAJ KANNAPPAN</t>
  </si>
  <si>
    <t>CHAMUDESWARI CHINNARAJ</t>
  </si>
  <si>
    <t>9A CHAMIERS ROAD</t>
  </si>
  <si>
    <t>NANDANAM</t>
  </si>
  <si>
    <t>'00006259</t>
  </si>
  <si>
    <t>BISHNU KUMAR SINGHAL</t>
  </si>
  <si>
    <t>LAXMI NARAYAN KAILASH CHAND</t>
  </si>
  <si>
    <t>557 LOHARI GATE G B ROAD</t>
  </si>
  <si>
    <t>NAYA BAZAR BHARTIYA BHAWAN</t>
  </si>
  <si>
    <t>IIND FLOOR DELHI</t>
  </si>
  <si>
    <t>'00006287</t>
  </si>
  <si>
    <t>SAVITRI DEVI JAIN</t>
  </si>
  <si>
    <t>H NO 1117 SECTOR 7C</t>
  </si>
  <si>
    <t>FARIDABAD</t>
  </si>
  <si>
    <t>'00006394</t>
  </si>
  <si>
    <t>MANDEEP KUMAR</t>
  </si>
  <si>
    <t>SATYA PALL CHOPRA</t>
  </si>
  <si>
    <t>NO. H-414</t>
  </si>
  <si>
    <t>VIKAS PURI</t>
  </si>
  <si>
    <t>NEW DELHI- 18..</t>
  </si>
  <si>
    <t>'00006406</t>
  </si>
  <si>
    <t>RUPINDER KAUR</t>
  </si>
  <si>
    <t>HARJEET KAUR</t>
  </si>
  <si>
    <t>A-1/259 PASCHIM VIHAR</t>
  </si>
  <si>
    <t>NEW DELHI</t>
  </si>
  <si>
    <t>'00006568</t>
  </si>
  <si>
    <t>ANBUMANI P</t>
  </si>
  <si>
    <t>431/15C ANNA NAGAR</t>
  </si>
  <si>
    <t>PONNAMMAPET</t>
  </si>
  <si>
    <t>SALEM</t>
  </si>
  <si>
    <t>'00006599</t>
  </si>
  <si>
    <t>NAVINBHAI PATEL</t>
  </si>
  <si>
    <t>NIRMALABEN PATEL</t>
  </si>
  <si>
    <t>18 MAHALAXMI SOCIETY</t>
  </si>
  <si>
    <t>NEAR GANGA NAGAR</t>
  </si>
  <si>
    <t>PALANPUR ROAD</t>
  </si>
  <si>
    <t>RANDER SURAT</t>
  </si>
  <si>
    <t>'00006745</t>
  </si>
  <si>
    <t>SINGARAM RM</t>
  </si>
  <si>
    <t>PAPPAL S</t>
  </si>
  <si>
    <t>7-MARTHANDAPURAM</t>
  </si>
  <si>
    <t>FIRST STREET</t>
  </si>
  <si>
    <t>PUDUKKOTTAI</t>
  </si>
  <si>
    <t>T N</t>
  </si>
  <si>
    <t>'00006815</t>
  </si>
  <si>
    <t>CHAKRA RAMA KRISHNA CHINTALAPUDI</t>
  </si>
  <si>
    <t>VEERA HANUMAN NILAYAM</t>
  </si>
  <si>
    <t>D NO 4-422 ZICRIA NAGAR</t>
  </si>
  <si>
    <t>YANAM</t>
  </si>
  <si>
    <t>'00006955</t>
  </si>
  <si>
    <t>SIVAN KUTTY R</t>
  </si>
  <si>
    <t>DEVAKY N</t>
  </si>
  <si>
    <t>VARAYANNOOR HOUSE</t>
  </si>
  <si>
    <t>ERANHIPPALAM</t>
  </si>
  <si>
    <t>KOZHIKODE</t>
  </si>
  <si>
    <t>'00007069</t>
  </si>
  <si>
    <t>SANKARANARAYANAN K</t>
  </si>
  <si>
    <t>SHYAMALA N</t>
  </si>
  <si>
    <t>25 KARPAGAMBAL NAGAR</t>
  </si>
  <si>
    <t>MYLAPORE</t>
  </si>
  <si>
    <t>'00007099</t>
  </si>
  <si>
    <t>CHANDAMARAI S</t>
  </si>
  <si>
    <t>B/39 MEENAMBAKKAM</t>
  </si>
  <si>
    <t>N A A QUATERS</t>
  </si>
  <si>
    <t>'00007208</t>
  </si>
  <si>
    <t>BIMLESH KUMAR JAIN</t>
  </si>
  <si>
    <t>MAHENDRA KUMAR JAIN</t>
  </si>
  <si>
    <t>BUKHARIYA BROS</t>
  </si>
  <si>
    <t>BUS STAND PRITHIVPUR</t>
  </si>
  <si>
    <t>DIST TIKAMGARH</t>
  </si>
  <si>
    <t>M P</t>
  </si>
  <si>
    <t>'00007450</t>
  </si>
  <si>
    <t>A SELVARAJ</t>
  </si>
  <si>
    <t>NO. 4, BAJANAI KOVIL V STREET</t>
  </si>
  <si>
    <t>CHOOLAIMEDU</t>
  </si>
  <si>
    <t>'00007845</t>
  </si>
  <si>
    <t>S SUREKA DEVI</t>
  </si>
  <si>
    <t>A-7, JAWAHAR CAMPUS</t>
  </si>
  <si>
    <t>A BLOCK</t>
  </si>
  <si>
    <t>JAWAHAR NAGAR</t>
  </si>
  <si>
    <t>'00008196</t>
  </si>
  <si>
    <t>V VISWANATHAN</t>
  </si>
  <si>
    <t>NO.102 SOUTH MASI STREET</t>
  </si>
  <si>
    <t>TENKASI</t>
  </si>
  <si>
    <t>NELLAI DIST</t>
  </si>
  <si>
    <t>TAMIL NADU</t>
  </si>
  <si>
    <t>'00008232</t>
  </si>
  <si>
    <t>C AUGUSTINE JEBARAJA</t>
  </si>
  <si>
    <t>NO. 8, MODEL HOUSE LANE</t>
  </si>
  <si>
    <t>'00008278</t>
  </si>
  <si>
    <t>L V KAYALVIZHI</t>
  </si>
  <si>
    <t>OLD NO 58 NEW NO 13</t>
  </si>
  <si>
    <t>B L N PRASAD NAGAR</t>
  </si>
  <si>
    <t>VALASARAVAKKAM</t>
  </si>
  <si>
    <t>'00008529</t>
  </si>
  <si>
    <t>M S NIAMATHULLAH</t>
  </si>
  <si>
    <t>SAJIDA</t>
  </si>
  <si>
    <t>TRIVENI APARTMENTS</t>
  </si>
  <si>
    <t>FLAT NO. 201, GROUND FLOOR</t>
  </si>
  <si>
    <t>158-A/BARACA ROAD</t>
  </si>
  <si>
    <t>KILPAUK, CHENNAI</t>
  </si>
  <si>
    <t>'00008916</t>
  </si>
  <si>
    <t>K V RAVINDRA RAJ</t>
  </si>
  <si>
    <t>NO.D-10 RAJARAM COLONY</t>
  </si>
  <si>
    <t>KODAMBAKKAM</t>
  </si>
  <si>
    <t>'00009204</t>
  </si>
  <si>
    <t>SRILAKSHMI NARASIMHAN S</t>
  </si>
  <si>
    <t>85A N G O COLONY</t>
  </si>
  <si>
    <t>NAGAMALAI</t>
  </si>
  <si>
    <t>'1203350001445361</t>
  </si>
  <si>
    <t>RITESH AGGARWAL</t>
  </si>
  <si>
    <t>B 23</t>
  </si>
  <si>
    <t>SATYA WATI COLONY</t>
  </si>
  <si>
    <t>ASHOK VIHAR PHASE III</t>
  </si>
  <si>
    <t>INDIA</t>
  </si>
  <si>
    <t>000UTI000</t>
  </si>
  <si>
    <t>AXIS BANK LTD</t>
  </si>
  <si>
    <t>UTI</t>
  </si>
  <si>
    <t>D</t>
  </si>
  <si>
    <t>CDSL</t>
  </si>
  <si>
    <t>'1204550000205631</t>
  </si>
  <si>
    <t>AWADHESH KUMAR SINGH</t>
  </si>
  <si>
    <t>15/82 1ST FLOOR</t>
  </si>
  <si>
    <t>OLD RAJINDER NAGAR</t>
  </si>
  <si>
    <t>sawadhesh@in.com</t>
  </si>
  <si>
    <t>KOTAK MAHINDRA BANK LTD</t>
  </si>
  <si>
    <t>NARAIN MANZIL, GR FLR</t>
  </si>
  <si>
    <t>SHOP NO G1 TO G5, 1 FLR</t>
  </si>
  <si>
    <t>SHOP NO 1001 TO 1007</t>
  </si>
  <si>
    <t>KKBK0004605</t>
  </si>
  <si>
    <t>'1301740000038079</t>
  </si>
  <si>
    <t>R.MANJULA .</t>
  </si>
  <si>
    <t>290, LAKSHMI AMMAL STREET</t>
  </si>
  <si>
    <t>AYYAVOO NAIDU COLONY</t>
  </si>
  <si>
    <t>AMINJIKARAI</t>
  </si>
  <si>
    <t>STATE BANK OF INDIA</t>
  </si>
  <si>
    <t>1ST FLOOR, AG-1</t>
  </si>
  <si>
    <t>SHANTI COLONY</t>
  </si>
  <si>
    <t>SBIN0002196</t>
  </si>
  <si>
    <t>'1302080000127762</t>
  </si>
  <si>
    <t>VARSHA DOULAT KESWANI</t>
  </si>
  <si>
    <t>5TH FLOOR CASTLE APARTMENTS</t>
  </si>
  <si>
    <t>24/5 VICTORIA CRESCENT ROAD</t>
  </si>
  <si>
    <t>India</t>
  </si>
  <si>
    <t>BANK OF INDIA</t>
  </si>
  <si>
    <t>THOUSAND LIGHTS (THL)</t>
  </si>
  <si>
    <t>.</t>
  </si>
  <si>
    <t>BKID0008006</t>
  </si>
  <si>
    <t>'IN30017510290470</t>
  </si>
  <si>
    <t>SAMA NAIDU. R</t>
  </si>
  <si>
    <t>70/58 ANNA NAGAR</t>
  </si>
  <si>
    <t>6TH CROSS, PPS AVENUE</t>
  </si>
  <si>
    <t>PEELAMEDU</t>
  </si>
  <si>
    <t>COIMBATORE</t>
  </si>
  <si>
    <t>ANDHRA BANK</t>
  </si>
  <si>
    <t>TIRUPUR TEXTILES LTD EXTN COUNTER</t>
  </si>
  <si>
    <t>AVANASHI ROAD</t>
  </si>
  <si>
    <t>NSDL</t>
  </si>
  <si>
    <t>'IN30018311441506</t>
  </si>
  <si>
    <t>PARULBEN KIRITKUMAR SONI</t>
  </si>
  <si>
    <t>PLOT NO 196 5</t>
  </si>
  <si>
    <t>SECTOR 22</t>
  </si>
  <si>
    <t>GANDHINAGAR</t>
  </si>
  <si>
    <t>STATE BANK OF SAURASHTRA</t>
  </si>
  <si>
    <t>'IN30036021368667</t>
  </si>
  <si>
    <t>N VIJAYRAJ KOTHARI</t>
  </si>
  <si>
    <t>V KANTHA KAWAR</t>
  </si>
  <si>
    <t>15/8 MAHAVEER COLONY</t>
  </si>
  <si>
    <t>DR AMBEHDHKAR NAGAR</t>
  </si>
  <si>
    <t>E V K SAMPATH ROAD</t>
  </si>
  <si>
    <t>VEPERY CHENNAI</t>
  </si>
  <si>
    <t>BANK OF BARODA</t>
  </si>
  <si>
    <t>MOORE STREET</t>
  </si>
  <si>
    <t>'IN30036021373857</t>
  </si>
  <si>
    <t>SUNDAR KAWAR</t>
  </si>
  <si>
    <t>N C KOTHARI</t>
  </si>
  <si>
    <t>15 MAHAVEER COLONY NEW COLONY</t>
  </si>
  <si>
    <t>DR AMBEDHKAR NAGAR</t>
  </si>
  <si>
    <t>VEPERI CHENNAI</t>
  </si>
  <si>
    <t>5384727 5385988</t>
  </si>
  <si>
    <t>VEPERY STATE BANK OF INDIA</t>
  </si>
  <si>
    <t>VEPERY</t>
  </si>
  <si>
    <t>SBIN0007107</t>
  </si>
  <si>
    <t>'IN30036021406289</t>
  </si>
  <si>
    <t>DILIP KOTHARI</t>
  </si>
  <si>
    <t>KANTHA KAWAR</t>
  </si>
  <si>
    <t>15/8 MAHAVEER COLONY NEW COLONY</t>
  </si>
  <si>
    <t>EVK SAMPATH ROAD</t>
  </si>
  <si>
    <t>BANK OF MADURA LTD</t>
  </si>
  <si>
    <t>CHENNAI MAIN</t>
  </si>
  <si>
    <t>'IN30036021406297</t>
  </si>
  <si>
    <t>MADRAS MAIN</t>
  </si>
  <si>
    <t>'IN30036021410383</t>
  </si>
  <si>
    <t>N VIJAY RAJ KOTHARI</t>
  </si>
  <si>
    <t>'IN30036021410390</t>
  </si>
  <si>
    <t>NEMICHAND KOTHARI</t>
  </si>
  <si>
    <t>'IN30036021410402</t>
  </si>
  <si>
    <t>'IN30036021424115</t>
  </si>
  <si>
    <t>SUMITA KOTHARI</t>
  </si>
  <si>
    <t>15/8 MAHAVEER COLONY (NEW COLONY)</t>
  </si>
  <si>
    <t>VEPERY, CHANNAI</t>
  </si>
  <si>
    <t>5384727/5385988</t>
  </si>
  <si>
    <t>'IN30036021428462</t>
  </si>
  <si>
    <t>DR AMBEDKAR NAGAR</t>
  </si>
  <si>
    <t>'IN30036021428479</t>
  </si>
  <si>
    <t>'IN30036021430177</t>
  </si>
  <si>
    <t>NEMICHAND VIJAYRAJ KOTHARI</t>
  </si>
  <si>
    <t>DR AMBEDKAR NAGAR VEPERY</t>
  </si>
  <si>
    <t>'IN30036021490395</t>
  </si>
  <si>
    <t>NO 8 MAHAVEER COLONY</t>
  </si>
  <si>
    <t>'IN30036021490400</t>
  </si>
  <si>
    <t>MOORE STREET MADRAS MAIN</t>
  </si>
  <si>
    <t>'IN30036021490434</t>
  </si>
  <si>
    <t>'IN30036021490467</t>
  </si>
  <si>
    <t>'IN30036021490475</t>
  </si>
  <si>
    <t>'IN30036021490484</t>
  </si>
  <si>
    <t>'IN30036021490493</t>
  </si>
  <si>
    <t>'IN30036021494043</t>
  </si>
  <si>
    <t>'IN30036021509416</t>
  </si>
  <si>
    <t>VEPERG CHENNAI</t>
  </si>
  <si>
    <t>'IN30036021509424</t>
  </si>
  <si>
    <t>'IN30036021509449</t>
  </si>
  <si>
    <t>VIMALA KAWAR</t>
  </si>
  <si>
    <t>'IN30036021509457</t>
  </si>
  <si>
    <t>'IN30036021509465</t>
  </si>
  <si>
    <t>'IN30036021530260</t>
  </si>
  <si>
    <t>'IN30036021559608</t>
  </si>
  <si>
    <t>N VIJAYRAJKOTHARI</t>
  </si>
  <si>
    <t>'IN30036021559616</t>
  </si>
  <si>
    <t>'IN30036021559632</t>
  </si>
  <si>
    <t>'IN30036021559665</t>
  </si>
  <si>
    <t>'IN30036021559683</t>
  </si>
  <si>
    <t>'IN30036021559786</t>
  </si>
  <si>
    <t>'IN30036021559954</t>
  </si>
  <si>
    <t>MOORE ST</t>
  </si>
  <si>
    <t>'IN30036021560016</t>
  </si>
  <si>
    <t>'IN30036021560024</t>
  </si>
  <si>
    <t>'IN30036021560074</t>
  </si>
  <si>
    <t>DHARMI KAWAR</t>
  </si>
  <si>
    <t>'IN30036021576054</t>
  </si>
  <si>
    <t>'IN30036021576088</t>
  </si>
  <si>
    <t>'IN30036021576096</t>
  </si>
  <si>
    <t>'IN30036021774737</t>
  </si>
  <si>
    <t>'IN30036021774745</t>
  </si>
  <si>
    <t>NO 15/8 MAHAVEER COLONY</t>
  </si>
  <si>
    <t>VEPERAJ</t>
  </si>
  <si>
    <t>'IN30036021774834</t>
  </si>
  <si>
    <t>'IN30036021775154</t>
  </si>
  <si>
    <t>'IN30036021775162</t>
  </si>
  <si>
    <t>'IN30036021775242</t>
  </si>
  <si>
    <t>'IN30039411659744</t>
  </si>
  <si>
    <t>K P VENKATA RAMANAIAH</t>
  </si>
  <si>
    <t>D NO-8-3-222/C/11 (D-3)</t>
  </si>
  <si>
    <t>MADHURI NAGAR</t>
  </si>
  <si>
    <t>HYDERABAD</t>
  </si>
  <si>
    <t>A P STATE CO-OPERATIVE BANK</t>
  </si>
  <si>
    <t>VENGAL RAO NAGAR</t>
  </si>
  <si>
    <t>'IN30039412726362</t>
  </si>
  <si>
    <t>SWARAN KAUR</t>
  </si>
  <si>
    <t>E-15/91</t>
  </si>
  <si>
    <t>SECTOR 8</t>
  </si>
  <si>
    <t>ROHINI</t>
  </si>
  <si>
    <t>SHAKTI NAGAR</t>
  </si>
  <si>
    <t>SBIN0001421</t>
  </si>
  <si>
    <t>'IN30039413031676</t>
  </si>
  <si>
    <t>G S RAMESH</t>
  </si>
  <si>
    <t>NO.34 MASILAMANI ROAD</t>
  </si>
  <si>
    <t>ROYAPETTAH</t>
  </si>
  <si>
    <t>CENTURION BANK</t>
  </si>
  <si>
    <t>THAMBUCHETTY STREET</t>
  </si>
  <si>
    <t>'IN30044110162148</t>
  </si>
  <si>
    <t>RAMKUMAR  .V</t>
  </si>
  <si>
    <t>7 2ND STREET</t>
  </si>
  <si>
    <t>JAGADAMBAL COLONY</t>
  </si>
  <si>
    <t>MYLAPORE BRANCH</t>
  </si>
  <si>
    <t>'IN30163740256257</t>
  </si>
  <si>
    <t>PUSHPA  DEVI</t>
  </si>
  <si>
    <t>AJEET KUMAR</t>
  </si>
  <si>
    <t>AUDIAPPA NAICKEN STREET</t>
  </si>
  <si>
    <t>SOWCARPET,</t>
  </si>
  <si>
    <t>CS</t>
  </si>
  <si>
    <t>ELEPHANT GATE</t>
  </si>
  <si>
    <t>SBIN0003308</t>
  </si>
  <si>
    <t>'IN30163740372586</t>
  </si>
  <si>
    <t>REKHA</t>
  </si>
  <si>
    <t>NO1</t>
  </si>
  <si>
    <t>CHANDRAPPA MUDALI STREET</t>
  </si>
  <si>
    <t>SOWCARPET</t>
  </si>
  <si>
    <t>ANNA PILLAI STREET</t>
  </si>
  <si>
    <t>'IN30169610710068</t>
  </si>
  <si>
    <t>SARALA.V.</t>
  </si>
  <si>
    <t>NEW NO.185, OLD NO.107,</t>
  </si>
  <si>
    <t>D-1 SUBBU IYER STREET</t>
  </si>
  <si>
    <t>LLOYDS ROAD</t>
  </si>
  <si>
    <t>ROYAPETTAH, CHENNAI</t>
  </si>
  <si>
    <t>3004155645-5</t>
  </si>
  <si>
    <t>'IN30169611411364</t>
  </si>
  <si>
    <t>DHANALAKSHMI R</t>
  </si>
  <si>
    <t>NO 9</t>
  </si>
  <si>
    <t>POOBEGAM 4 TH STREET</t>
  </si>
  <si>
    <t>MOUNT ROAD</t>
  </si>
  <si>
    <t>mithunraja779@yahoo.co.in</t>
  </si>
  <si>
    <t>CENTURION BANK OF PUNJAB LTD</t>
  </si>
  <si>
    <t>ALPHA WING</t>
  </si>
  <si>
    <t>'IN30177411502461</t>
  </si>
  <si>
    <t>JAGAT SINGH DOBAL</t>
  </si>
  <si>
    <t>KAMALA DOBAL</t>
  </si>
  <si>
    <t>AVAS VIKAS COLONY</t>
  </si>
  <si>
    <t>KASHIPUR</t>
  </si>
  <si>
    <t>U S NAGAR</t>
  </si>
  <si>
    <t>jagatdobal@gmail.com</t>
  </si>
  <si>
    <t>STATE BANK OF PATIALA</t>
  </si>
  <si>
    <t>Grand Total</t>
  </si>
  <si>
    <t>Count of WORK_REMARKS</t>
  </si>
  <si>
    <t>Data</t>
  </si>
  <si>
    <t>Sum of IEPF_WORK_SHARES</t>
  </si>
  <si>
    <t>CDSL Total</t>
  </si>
  <si>
    <t>NSDL Total</t>
  </si>
  <si>
    <t>PHY Total</t>
  </si>
  <si>
    <t>unc</t>
  </si>
  <si>
    <t>live</t>
  </si>
  <si>
    <t>phy</t>
  </si>
  <si>
    <t>trANSMISSION</t>
  </si>
  <si>
    <t>demat</t>
  </si>
  <si>
    <t>CDSL-NSDL</t>
  </si>
  <si>
    <t>NSDL-NSDL</t>
  </si>
  <si>
    <t xml:space="preserve"> UNC -NSDL</t>
  </si>
  <si>
    <t>Phy-NSDL</t>
  </si>
  <si>
    <t>TOTAL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</si>
</sst>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12" applyNumberFormat="0" applyAlignment="0" applyProtection="0"/>
    <xf numFmtId="0" fontId="5" fillId="28" borderId="13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14" applyNumberFormat="0" applyFill="0" applyAlignment="0" applyProtection="0"/>
    <xf numFmtId="0" fontId="9" fillId="0" borderId="15" applyNumberFormat="0" applyFill="0" applyAlignment="0" applyProtection="0"/>
    <xf numFmtId="0" fontId="10" fillId="0" borderId="16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12" applyNumberFormat="0" applyAlignment="0" applyProtection="0"/>
    <xf numFmtId="0" fontId="12" fillId="0" borderId="17" applyNumberFormat="0" applyFill="0" applyAlignment="0" applyProtection="0"/>
    <xf numFmtId="0" fontId="13" fillId="31" borderId="0" applyNumberFormat="0" applyBorder="0" applyAlignment="0" applyProtection="0"/>
    <xf numFmtId="0" fontId="1" fillId="32" borderId="18" applyNumberFormat="0" applyFont="0" applyAlignment="0" applyProtection="0"/>
    <xf numFmtId="0" fontId="14" fillId="27" borderId="19" applyNumberFormat="0" applyAlignment="0" applyProtection="0"/>
    <xf numFmtId="0" fontId="15" fillId="0" borderId="0" applyNumberFormat="0" applyFill="0" applyBorder="0" applyAlignment="0" applyProtection="0"/>
    <xf numFmtId="0" fontId="16" fillId="0" borderId="20" applyNumberFormat="0" applyFill="0" applyAlignment="0" applyProtection="0"/>
    <xf numFmtId="0" fontId="17" fillId="0" borderId="0" applyNumberFormat="0" applyFill="0" applyBorder="0" applyAlignment="0" applyProtection="0"/>
  </cellStyleXfs>
  <cellXfs count="17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pivotButton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" xfId="0" applyNumberFormat="1" applyBorder="1"/>
    <xf numFmtId="0" fontId="0" fillId="0" borderId="8" xfId="0" applyNumberFormat="1" applyBorder="1"/>
    <xf numFmtId="0" fontId="0" fillId="0" borderId="5" xfId="0" applyNumberFormat="1" applyBorder="1"/>
    <xf numFmtId="0" fontId="0" fillId="0" borderId="9" xfId="0" applyNumberFormat="1" applyBorder="1"/>
    <xf numFmtId="0" fontId="0" fillId="0" borderId="6" xfId="0" applyNumberFormat="1" applyBorder="1"/>
    <xf numFmtId="0" fontId="0" fillId="0" borderId="10" xfId="0" applyNumberFormat="1" applyBorder="1"/>
    <xf numFmtId="0" fontId="0" fillId="0" borderId="11" xfId="0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ngeline Sicilia J." refreshedDate="44512.556640393515" createdVersion="1" refreshedVersion="4" recordCount="116" upgradeOnRefresh="1">
  <cacheSource type="worksheet">
    <worksheetSource ref="A1:CU117" sheet="SEVEN_YRDIV_LIST7039_98"/>
  </cacheSource>
  <cacheFields count="99">
    <cacheField name="FOLIO_DP_CL_ID" numFmtId="0">
      <sharedItems/>
    </cacheField>
    <cacheField name="TOT_AMOUNT" numFmtId="0">
      <sharedItems containsSemiMixedTypes="0" containsString="0" containsNumber="1" minValue="10.3" maxValue="30900"/>
    </cacheField>
    <cacheField name="YEAR1_1" numFmtId="0">
      <sharedItems containsSemiMixedTypes="0" containsString="0" containsNumber="1" containsInteger="1" minValue="2014" maxValue="2014"/>
    </cacheField>
    <cacheField name="WAR_NO1_1" numFmtId="0">
      <sharedItems containsSemiMixedTypes="0" containsString="0" containsNumber="1" containsInteger="1" minValue="6" maxValue="6165"/>
    </cacheField>
    <cacheField name="SHARES1_1" numFmtId="0">
      <sharedItems containsSemiMixedTypes="0" containsString="0" containsNumber="1" containsInteger="1" minValue="1" maxValue="3000"/>
    </cacheField>
    <cacheField name="NET_AMT1_1" numFmtId="0">
      <sharedItems containsSemiMixedTypes="0" containsString="0" containsNumber="1" minValue="1.2" maxValue="3600"/>
    </cacheField>
    <cacheField name="YEAR2_1" numFmtId="0">
      <sharedItems containsSemiMixedTypes="0" containsString="0" containsNumber="1" containsInteger="1" minValue="2015" maxValue="2015"/>
    </cacheField>
    <cacheField name="WAR_NO2_1" numFmtId="0">
      <sharedItems containsSemiMixedTypes="0" containsString="0" containsNumber="1" containsInteger="1" minValue="6" maxValue="6215"/>
    </cacheField>
    <cacheField name="SHARES2_1" numFmtId="0">
      <sharedItems containsSemiMixedTypes="0" containsString="0" containsNumber="1" containsInteger="1" minValue="1" maxValue="3000"/>
    </cacheField>
    <cacheField name="NET_AMT2_1" numFmtId="0">
      <sharedItems containsSemiMixedTypes="0" containsString="0" containsNumber="1" minValue="1.2" maxValue="3600"/>
    </cacheField>
    <cacheField name="YEAR3_1" numFmtId="0">
      <sharedItems/>
    </cacheField>
    <cacheField name="WAR_NO3_1" numFmtId="0">
      <sharedItems containsSemiMixedTypes="0" containsString="0" containsNumber="1" containsInteger="1" minValue="6" maxValue="6005"/>
    </cacheField>
    <cacheField name="SHARES3_1" numFmtId="0">
      <sharedItems containsSemiMixedTypes="0" containsString="0" containsNumber="1" containsInteger="1" minValue="1" maxValue="3000"/>
    </cacheField>
    <cacheField name="NET_AMT3_1" numFmtId="0">
      <sharedItems containsSemiMixedTypes="0" containsString="0" containsNumber="1" minValue="1.2" maxValue="3600"/>
    </cacheField>
    <cacheField name="YEAR3_2" numFmtId="0">
      <sharedItems containsSemiMixedTypes="0" containsString="0" containsNumber="1" containsInteger="1" minValue="2016" maxValue="2016"/>
    </cacheField>
    <cacheField name="WAR_NO3_2" numFmtId="0">
      <sharedItems containsSemiMixedTypes="0" containsString="0" containsNumber="1" containsInteger="1" minValue="6" maxValue="6063"/>
    </cacheField>
    <cacheField name="SHARES3_2" numFmtId="0">
      <sharedItems containsSemiMixedTypes="0" containsString="0" containsNumber="1" containsInteger="1" minValue="1" maxValue="3000"/>
    </cacheField>
    <cacheField name="NET_AMT3_2" numFmtId="0">
      <sharedItems containsSemiMixedTypes="0" containsString="0" containsNumber="1" minValue="0.3" maxValue="900"/>
    </cacheField>
    <cacheField name="YEAR4_1" numFmtId="0">
      <sharedItems containsSemiMixedTypes="0" containsString="0" containsNumber="1" containsInteger="1" minValue="2017" maxValue="2017"/>
    </cacheField>
    <cacheField name="WAR_NO4_1" numFmtId="0">
      <sharedItems containsSemiMixedTypes="0" containsString="0" containsNumber="1" containsInteger="1" minValue="6" maxValue="6170"/>
    </cacheField>
    <cacheField name="SHARES4_1" numFmtId="0">
      <sharedItems containsSemiMixedTypes="0" containsString="0" containsNumber="1" containsInteger="1" minValue="1" maxValue="3000"/>
    </cacheField>
    <cacheField name="NET_AMT4_1" numFmtId="0">
      <sharedItems containsSemiMixedTypes="0" containsString="0" containsNumber="1" minValue="1.5" maxValue="4500"/>
    </cacheField>
    <cacheField name="YEAR5_1" numFmtId="0">
      <sharedItems/>
    </cacheField>
    <cacheField name="WAR_NO5_1" numFmtId="0">
      <sharedItems containsSemiMixedTypes="0" containsString="0" containsNumber="1" containsInteger="1" minValue="6" maxValue="6273"/>
    </cacheField>
    <cacheField name="SHARES5_1" numFmtId="0">
      <sharedItems containsSemiMixedTypes="0" containsString="0" containsNumber="1" containsInteger="1" minValue="1" maxValue="3000"/>
    </cacheField>
    <cacheField name="NET_AMT5_1" numFmtId="0">
      <sharedItems containsSemiMixedTypes="0" containsString="0" containsNumber="1" minValue="1.2" maxValue="3600"/>
    </cacheField>
    <cacheField name="YEAR5_2" numFmtId="0">
      <sharedItems containsSemiMixedTypes="0" containsString="0" containsNumber="1" containsInteger="1" minValue="2018" maxValue="2018"/>
    </cacheField>
    <cacheField name="WAR_NO5_2" numFmtId="0">
      <sharedItems containsSemiMixedTypes="0" containsString="0" containsNumber="1" containsInteger="1" minValue="6" maxValue="6328"/>
    </cacheField>
    <cacheField name="SHARES5_2" numFmtId="0">
      <sharedItems containsSemiMixedTypes="0" containsString="0" containsNumber="1" containsInteger="1" minValue="1" maxValue="3000"/>
    </cacheField>
    <cacheField name="NET_AMT5_2" numFmtId="0">
      <sharedItems containsSemiMixedTypes="0" containsString="0" containsNumber="1" minValue="1.3" maxValue="3900"/>
    </cacheField>
    <cacheField name="YEAR6_1" numFmtId="0">
      <sharedItems/>
    </cacheField>
    <cacheField name="WAR_NO6_1" numFmtId="0">
      <sharedItems containsSemiMixedTypes="0" containsString="0" containsNumber="1" containsInteger="1" minValue="6" maxValue="6366"/>
    </cacheField>
    <cacheField name="SHARES6_1" numFmtId="0">
      <sharedItems containsSemiMixedTypes="0" containsString="0" containsNumber="1" containsInteger="1" minValue="1" maxValue="3000"/>
    </cacheField>
    <cacheField name="NET_AMT6_1" numFmtId="0">
      <sharedItems containsSemiMixedTypes="0" containsString="0" containsNumber="1" containsInteger="1" minValue="1" maxValue="3000"/>
    </cacheField>
    <cacheField name="YEAR6_2" numFmtId="0">
      <sharedItems containsSemiMixedTypes="0" containsString="0" containsNumber="1" containsInteger="1" minValue="2019" maxValue="2019"/>
    </cacheField>
    <cacheField name="WAR_NO6_2" numFmtId="0">
      <sharedItems containsSemiMixedTypes="0" containsString="0" containsNumber="1" containsInteger="1" minValue="6" maxValue="6392"/>
    </cacheField>
    <cacheField name="SHARES6_2" numFmtId="0">
      <sharedItems containsSemiMixedTypes="0" containsString="0" containsNumber="1" containsInteger="1" minValue="1" maxValue="3000"/>
    </cacheField>
    <cacheField name="NET_AMT6_2" numFmtId="0">
      <sharedItems containsSemiMixedTypes="0" containsString="0" containsNumber="1" minValue="0.2" maxValue="600"/>
    </cacheField>
    <cacheField name="YEAR7_1" numFmtId="0">
      <sharedItems/>
    </cacheField>
    <cacheField name="WAR_NO7_1" numFmtId="0">
      <sharedItems containsSemiMixedTypes="0" containsString="0" containsNumber="1" containsInteger="1" minValue="6" maxValue="6423"/>
    </cacheField>
    <cacheField name="SHARES7_1" numFmtId="0">
      <sharedItems containsSemiMixedTypes="0" containsString="0" containsNumber="1" containsInteger="1" minValue="1" maxValue="3000"/>
    </cacheField>
    <cacheField name="NET_AMT7_1" numFmtId="0">
      <sharedItems containsSemiMixedTypes="0" containsString="0" containsNumber="1" minValue="1.2" maxValue="3600"/>
    </cacheField>
    <cacheField name="LIVE_SHARES" numFmtId="0">
      <sharedItems containsSemiMixedTypes="0" containsString="0" containsNumber="1" containsInteger="1" minValue="1" maxValue="3000"/>
    </cacheField>
    <cacheField name="UNC_SHARES" numFmtId="0">
      <sharedItems containsSemiMixedTypes="0" containsString="0" containsNumber="1" containsInteger="1" minValue="0" maxValue="300"/>
    </cacheField>
    <cacheField name="NEW_SHARES" numFmtId="0">
      <sharedItems containsSemiMixedTypes="0" containsString="0" containsNumber="1" containsInteger="1" minValue="0" maxValue="0"/>
    </cacheField>
    <cacheField name="NAME1" numFmtId="0">
      <sharedItems/>
    </cacheField>
    <cacheField name="NAME2" numFmtId="0">
      <sharedItems containsBlank="1"/>
    </cacheField>
    <cacheField name="NAME3" numFmtId="0">
      <sharedItems containsNonDate="0" containsString="0" containsBlank="1"/>
    </cacheField>
    <cacheField name="NAME4" numFmtId="0">
      <sharedItems containsNonDate="0" containsString="0" containsBlank="1"/>
    </cacheField>
    <cacheField name="STAT_CODE" numFmtId="0">
      <sharedItems containsSemiMixedTypes="0" containsString="0" containsNumber="1" containsInteger="1" minValue="1" maxValue="1"/>
    </cacheField>
    <cacheField name="SUB_STAT_CODE" numFmtId="0">
      <sharedItems containsSemiMixedTypes="0" containsString="0" containsNumber="1" containsInteger="1" minValue="1" maxValue="1"/>
    </cacheField>
    <cacheField name="ADD1" numFmtId="0">
      <sharedItems containsMixedTypes="1" containsNumber="1" containsInteger="1" minValue="60" maxValue="65"/>
    </cacheField>
    <cacheField name="ADD2" numFmtId="0">
      <sharedItems/>
    </cacheField>
    <cacheField name="ADD3" numFmtId="0">
      <sharedItems containsBlank="1"/>
    </cacheField>
    <cacheField name="ADD4" numFmtId="0">
      <sharedItems containsBlank="1"/>
    </cacheField>
    <cacheField name="CITY" numFmtId="0">
      <sharedItems containsBlank="1" containsMixedTypes="1" containsNumber="1" containsInteger="1" minValue="0" maxValue="0"/>
    </cacheField>
    <cacheField name="STATE" numFmtId="0">
      <sharedItems containsBlank="1"/>
    </cacheField>
    <cacheField name="COUNTRY" numFmtId="0">
      <sharedItems containsBlank="1"/>
    </cacheField>
    <cacheField name="PIN" numFmtId="0">
      <sharedItems containsString="0" containsBlank="1" containsNumber="1" containsInteger="1" minValue="110006" maxValue="700091"/>
    </cacheField>
    <cacheField name="PHONE1" numFmtId="0">
      <sharedItems containsBlank="1" containsMixedTypes="1" containsNumber="1" containsInteger="1" minValue="28351" maxValue="9868389640"/>
    </cacheField>
    <cacheField name="PHONE2" numFmtId="0">
      <sharedItems containsString="0" containsBlank="1" containsNumber="1" containsInteger="1" minValue="7036206660" maxValue="9677000196"/>
    </cacheField>
    <cacheField name="FAX1" numFmtId="0">
      <sharedItems containsBlank="1"/>
    </cacheField>
    <cacheField name="EMAIL1" numFmtId="0">
      <sharedItems containsBlank="1"/>
    </cacheField>
    <cacheField name="PJ_NO" numFmtId="0">
      <sharedItems containsNonDate="0" containsString="0" containsBlank="1"/>
    </cacheField>
    <cacheField name="ST_CODE" numFmtId="0">
      <sharedItems containsNonDate="0" containsString="0" containsBlank="1"/>
    </cacheField>
    <cacheField name="PRN_TAG" numFmtId="0">
      <sharedItems containsSemiMixedTypes="0" containsString="0" containsNumber="1" containsInteger="1" minValue="1" maxValue="5"/>
    </cacheField>
    <cacheField name="BANK_ACCTYPE" numFmtId="0">
      <sharedItems containsString="0" containsBlank="1" containsNumber="1" containsInteger="1" minValue="10" maxValue="11"/>
    </cacheField>
    <cacheField name="BAN_ACNO" numFmtId="0">
      <sharedItems containsBlank="1" containsMixedTypes="1" containsNumber="1" containsInteger="1" minValue="48" maxValue="54010100119085"/>
    </cacheField>
    <cacheField name="ECS_CODE9" numFmtId="0">
      <sharedItems containsBlank="1" containsMixedTypes="1" containsNumber="1" containsInteger="1" minValue="110002115" maxValue="600233006"/>
    </cacheField>
    <cacheField name="BANK_NAME" numFmtId="0">
      <sharedItems containsBlank="1"/>
    </cacheField>
    <cacheField name="BRANCH_NAME" numFmtId="0">
      <sharedItems containsBlank="1"/>
    </cacheField>
    <cacheField name="BAN_ADD1" numFmtId="0">
      <sharedItems containsBlank="1"/>
    </cacheField>
    <cacheField name="BAN_ADD2" numFmtId="0">
      <sharedItems containsBlank="1"/>
    </cacheField>
    <cacheField name="BAN_ADD3" numFmtId="0">
      <sharedItems containsBlank="1"/>
    </cacheField>
    <cacheField name="BAN_ADD4" numFmtId="0">
      <sharedItems containsBlank="1"/>
    </cacheField>
    <cacheField name="BAN_PIN" numFmtId="0">
      <sharedItems containsBlank="1" containsMixedTypes="1" containsNumber="1" containsInteger="1" minValue="1" maxValue="641004"/>
    </cacheField>
    <cacheField name="IFSC_CODE" numFmtId="0">
      <sharedItems containsBlank="1"/>
    </cacheField>
    <cacheField name="RL_NO" numFmtId="0">
      <sharedItems containsNonDate="0" containsString="0" containsBlank="1"/>
    </cacheField>
    <cacheField name="TRN_TYPE" numFmtId="0">
      <sharedItems containsBlank="1"/>
    </cacheField>
    <cacheField name="NEW_FOLIO" numFmtId="0">
      <sharedItems containsNonDate="0" containsString="0" containsBlank="1"/>
    </cacheField>
    <cacheField name="NEW_DP_ID" numFmtId="0">
      <sharedItems containsNonDate="0" containsString="0" containsBlank="1"/>
    </cacheField>
    <cacheField name="NEW_CL_ID" numFmtId="0">
      <sharedItems containsNonDate="0" containsString="0" containsBlank="1"/>
    </cacheField>
    <cacheField name="ORG_NAME1" numFmtId="0">
      <sharedItems containsNonDate="0" containsString="0" containsBlank="1"/>
    </cacheField>
    <cacheField name="BONUS_ENTIT_SHARES" numFmtId="0">
      <sharedItems containsSemiMixedTypes="0" containsString="0" containsNumber="1" containsInteger="1" minValue="0" maxValue="0"/>
    </cacheField>
    <cacheField name="BONUS_ALT_SHARES" numFmtId="0">
      <sharedItems containsSemiMixedTypes="0" containsString="0" containsNumber="1" containsInteger="1" minValue="0" maxValue="0"/>
    </cacheField>
    <cacheField name="BONUS_ENTIT_SHARES2" numFmtId="0">
      <sharedItems containsSemiMixedTypes="0" containsString="0" containsNumber="1" containsInteger="1" minValue="0" maxValue="0"/>
    </cacheField>
    <cacheField name="BONUS_ALT_SHARES2" numFmtId="0">
      <sharedItems containsSemiMixedTypes="0" containsString="0" containsNumber="1" containsInteger="1" minValue="0" maxValue="0"/>
    </cacheField>
    <cacheField name="BONUS_ENTIT_SHARES3" numFmtId="0">
      <sharedItems containsSemiMixedTypes="0" containsString="0" containsNumber="1" containsInteger="1" minValue="0" maxValue="0"/>
    </cacheField>
    <cacheField name="BONUS_ALT_SHARES3" numFmtId="0">
      <sharedItems containsSemiMixedTypes="0" containsString="0" containsNumber="1" containsInteger="1" minValue="0" maxValue="0"/>
    </cacheField>
    <cacheField name="STKSPL_ENTIT_SHARES" numFmtId="0">
      <sharedItems containsSemiMixedTypes="0" containsString="0" containsNumber="1" containsInteger="1" minValue="0" maxValue="0"/>
    </cacheField>
    <cacheField name="STKSPL_ALT_SHARES" numFmtId="0">
      <sharedItems containsSemiMixedTypes="0" containsString="0" containsNumber="1" containsInteger="1" minValue="0" maxValue="0"/>
    </cacheField>
    <cacheField name="DE_MERG_ENTIT_SHARES" numFmtId="0">
      <sharedItems containsSemiMixedTypes="0" containsString="0" containsNumber="1" containsInteger="1" minValue="0" maxValue="0"/>
    </cacheField>
    <cacheField name="DE_MERG_ALT_SHARES" numFmtId="0">
      <sharedItems containsSemiMixedTypes="0" containsString="0" containsNumber="1" containsInteger="1" minValue="0" maxValue="0"/>
    </cacheField>
    <cacheField name="PREV_IEPF_SHARES" numFmtId="0">
      <sharedItems containsSemiMixedTypes="0" containsString="0" containsNumber="1" containsInteger="1" minValue="0" maxValue="0"/>
    </cacheField>
    <cacheField name="BASE_SHARES" numFmtId="0">
      <sharedItems containsSemiMixedTypes="0" containsString="0" containsNumber="1" containsInteger="1" minValue="1" maxValue="3000"/>
    </cacheField>
    <cacheField name="IEPF_WORK_SHARES" numFmtId="0">
      <sharedItems containsSemiMixedTypes="0" containsString="0" containsNumber="1" containsInteger="1" minValue="1" maxValue="3000"/>
    </cacheField>
    <cacheField name="WORK_REMARKS" numFmtId="0">
      <sharedItems count="3">
        <s v="LIVE = BASE"/>
        <s v="LIVE + UNC = BASE"/>
        <s v="UNC &lt; BASE" u="1"/>
      </sharedItems>
    </cacheField>
    <cacheField name="MODE1" numFmtId="0">
      <sharedItems count="3">
        <s v="PHY"/>
        <s v="CDSL"/>
        <s v="NSDL"/>
      </sharedItems>
    </cacheField>
    <cacheField name="BASE_YEAR" numFmtId="0">
      <sharedItems containsSemiMixedTypes="0" containsString="0" containsNumber="1" containsInteger="1" minValue="2014" maxValue="2014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16">
  <r>
    <s v="'00000009"/>
    <n v="6180"/>
    <n v="2014"/>
    <n v="6"/>
    <n v="600"/>
    <n v="720"/>
    <n v="2015"/>
    <n v="6"/>
    <n v="600"/>
    <n v="720"/>
    <s v="I12016"/>
    <n v="6"/>
    <n v="600"/>
    <n v="720"/>
    <n v="2016"/>
    <n v="6"/>
    <n v="600"/>
    <n v="180"/>
    <n v="2017"/>
    <n v="6"/>
    <n v="600"/>
    <n v="900"/>
    <s v="I12018"/>
    <n v="6"/>
    <n v="600"/>
    <n v="720"/>
    <n v="2018"/>
    <n v="6"/>
    <n v="600"/>
    <n v="780"/>
    <s v="I12019"/>
    <n v="6"/>
    <n v="600"/>
    <n v="600"/>
    <n v="2019"/>
    <n v="6"/>
    <n v="600"/>
    <n v="120"/>
    <s v="I12020"/>
    <n v="6"/>
    <n v="600"/>
    <n v="720"/>
    <n v="600"/>
    <n v="0"/>
    <n v="0"/>
    <s v="SMT SULOCHANAMMA M"/>
    <m/>
    <m/>
    <m/>
    <n v="1"/>
    <n v="1"/>
    <s v="NEW NO.10 ARUNACHALA ROAD"/>
    <s v="KOTTURPURAM"/>
    <s v="CHENNAI"/>
    <m/>
    <m/>
    <m/>
    <m/>
    <n v="600085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600"/>
    <n v="600"/>
    <x v="0"/>
    <x v="0"/>
    <n v="2014"/>
  </r>
  <r>
    <s v="'00000079"/>
    <n v="6180"/>
    <n v="2014"/>
    <n v="20"/>
    <n v="600"/>
    <n v="720"/>
    <n v="2015"/>
    <n v="20"/>
    <n v="600"/>
    <n v="720"/>
    <s v="I12016"/>
    <n v="20"/>
    <n v="600"/>
    <n v="720"/>
    <n v="2016"/>
    <n v="20"/>
    <n v="600"/>
    <n v="180"/>
    <n v="2017"/>
    <n v="20"/>
    <n v="600"/>
    <n v="900"/>
    <s v="I12018"/>
    <n v="20"/>
    <n v="600"/>
    <n v="720"/>
    <n v="2018"/>
    <n v="20"/>
    <n v="600"/>
    <n v="780"/>
    <s v="I12019"/>
    <n v="20"/>
    <n v="600"/>
    <n v="600"/>
    <n v="2019"/>
    <n v="20"/>
    <n v="600"/>
    <n v="120"/>
    <s v="I12020"/>
    <n v="20"/>
    <n v="600"/>
    <n v="720"/>
    <n v="300"/>
    <n v="300"/>
    <n v="0"/>
    <s v="SRI V SRIDHAR"/>
    <m/>
    <m/>
    <m/>
    <n v="1"/>
    <n v="1"/>
    <s v="28 UMAPATHY STREET"/>
    <s v="WEST MAMBALAM"/>
    <s v="MADRAS"/>
    <m/>
    <m/>
    <m/>
    <m/>
    <n v="600033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600"/>
    <n v="600"/>
    <x v="1"/>
    <x v="0"/>
    <n v="2014"/>
  </r>
  <r>
    <s v="'00000457"/>
    <n v="30900"/>
    <n v="2014"/>
    <n v="91"/>
    <n v="3000"/>
    <n v="3600"/>
    <n v="2015"/>
    <n v="90"/>
    <n v="3000"/>
    <n v="3600"/>
    <s v="I12016"/>
    <n v="90"/>
    <n v="3000"/>
    <n v="3600"/>
    <n v="2016"/>
    <n v="89"/>
    <n v="3000"/>
    <n v="900"/>
    <n v="2017"/>
    <n v="87"/>
    <n v="3000"/>
    <n v="4500"/>
    <s v="I12018"/>
    <n v="86"/>
    <n v="3000"/>
    <n v="3600"/>
    <n v="2018"/>
    <n v="86"/>
    <n v="3000"/>
    <n v="3900"/>
    <s v="I12019"/>
    <n v="86"/>
    <n v="3000"/>
    <n v="3000"/>
    <n v="2019"/>
    <n v="83"/>
    <n v="3000"/>
    <n v="600"/>
    <s v="I12020"/>
    <n v="83"/>
    <n v="3000"/>
    <n v="3600"/>
    <n v="3000"/>
    <n v="0"/>
    <n v="0"/>
    <s v="SULOCHANA"/>
    <m/>
    <m/>
    <m/>
    <n v="1"/>
    <n v="1"/>
    <s v="NO.11, 86 TVK NAGAR"/>
    <s v="SEMBIUM"/>
    <s v="CHENNAI"/>
    <m/>
    <m/>
    <m/>
    <m/>
    <n v="600111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3000"/>
    <n v="3000"/>
    <x v="0"/>
    <x v="0"/>
    <n v="2014"/>
  </r>
  <r>
    <s v="'00000459"/>
    <n v="6180"/>
    <n v="2014"/>
    <n v="93"/>
    <n v="600"/>
    <n v="720"/>
    <n v="2015"/>
    <n v="92"/>
    <n v="600"/>
    <n v="720"/>
    <s v="I12016"/>
    <n v="92"/>
    <n v="600"/>
    <n v="720"/>
    <n v="2016"/>
    <n v="91"/>
    <n v="600"/>
    <n v="180"/>
    <n v="2017"/>
    <n v="89"/>
    <n v="600"/>
    <n v="900"/>
    <s v="I12018"/>
    <n v="88"/>
    <n v="600"/>
    <n v="720"/>
    <n v="2018"/>
    <n v="88"/>
    <n v="600"/>
    <n v="780"/>
    <s v="I12019"/>
    <n v="88"/>
    <n v="600"/>
    <n v="600"/>
    <n v="2019"/>
    <n v="85"/>
    <n v="600"/>
    <n v="120"/>
    <s v="I12020"/>
    <n v="85"/>
    <n v="600"/>
    <n v="720"/>
    <n v="600"/>
    <n v="0"/>
    <n v="0"/>
    <s v="P LAKSHMINARAYANA RAO"/>
    <m/>
    <m/>
    <m/>
    <n v="1"/>
    <n v="1"/>
    <s v="C/O SEETHARAMA MINING CO"/>
    <s v="KALICHEDU POST"/>
    <s v="NELLORE DIST"/>
    <s v="AP"/>
    <m/>
    <m/>
    <m/>
    <m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600"/>
    <n v="600"/>
    <x v="0"/>
    <x v="0"/>
    <n v="2014"/>
  </r>
  <r>
    <s v="'00001078"/>
    <n v="2060"/>
    <n v="2014"/>
    <n v="115"/>
    <n v="200"/>
    <n v="240"/>
    <n v="2015"/>
    <n v="114"/>
    <n v="200"/>
    <n v="240"/>
    <s v="I12016"/>
    <n v="113"/>
    <n v="200"/>
    <n v="240"/>
    <n v="2016"/>
    <n v="112"/>
    <n v="200"/>
    <n v="60"/>
    <n v="2017"/>
    <n v="110"/>
    <n v="200"/>
    <n v="300"/>
    <s v="I12018"/>
    <n v="109"/>
    <n v="200"/>
    <n v="240"/>
    <n v="2018"/>
    <n v="108"/>
    <n v="200"/>
    <n v="260"/>
    <s v="I12019"/>
    <n v="108"/>
    <n v="200"/>
    <n v="200"/>
    <n v="2019"/>
    <n v="103"/>
    <n v="200"/>
    <n v="40"/>
    <s v="I12020"/>
    <n v="103"/>
    <n v="200"/>
    <n v="240"/>
    <n v="200"/>
    <n v="0"/>
    <n v="0"/>
    <s v="HASMUKHLAL SHAH"/>
    <m/>
    <m/>
    <m/>
    <n v="1"/>
    <n v="1"/>
    <s v="2030 DHALS POLE"/>
    <s v="KANBHAS LANE"/>
    <s v="ASTODIA"/>
    <s v="AHMEDABAD"/>
    <m/>
    <m/>
    <m/>
    <n v="380001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2026"/>
    <n v="2060"/>
    <n v="2014"/>
    <n v="292"/>
    <n v="200"/>
    <n v="240"/>
    <n v="2015"/>
    <n v="286"/>
    <n v="200"/>
    <n v="240"/>
    <s v="I12016"/>
    <n v="284"/>
    <n v="200"/>
    <n v="240"/>
    <n v="2016"/>
    <n v="282"/>
    <n v="200"/>
    <n v="60"/>
    <n v="2017"/>
    <n v="280"/>
    <n v="200"/>
    <n v="300"/>
    <s v="I12018"/>
    <n v="276"/>
    <n v="200"/>
    <n v="240"/>
    <n v="2018"/>
    <n v="273"/>
    <n v="200"/>
    <n v="260"/>
    <s v="I12019"/>
    <n v="267"/>
    <n v="200"/>
    <n v="200"/>
    <n v="2019"/>
    <n v="253"/>
    <n v="200"/>
    <n v="40"/>
    <s v="I12020"/>
    <n v="253"/>
    <n v="200"/>
    <n v="240"/>
    <n v="200"/>
    <n v="0"/>
    <n v="0"/>
    <s v="RAJENDRA CHHABRA"/>
    <s v="YASHILA CHHABRA"/>
    <m/>
    <m/>
    <n v="1"/>
    <n v="1"/>
    <s v="C/11 12 JALARAM ASHISH"/>
    <s v="DEVIDAYAL ROAD"/>
    <s v="MULUND W"/>
    <s v="BOMBAY"/>
    <m/>
    <m/>
    <m/>
    <n v="400080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2049"/>
    <n v="2060"/>
    <n v="2014"/>
    <n v="295"/>
    <n v="200"/>
    <n v="240"/>
    <n v="2015"/>
    <n v="289"/>
    <n v="200"/>
    <n v="240"/>
    <s v="I12016"/>
    <n v="287"/>
    <n v="200"/>
    <n v="240"/>
    <n v="2016"/>
    <n v="285"/>
    <n v="200"/>
    <n v="60"/>
    <n v="2017"/>
    <n v="283"/>
    <n v="200"/>
    <n v="300"/>
    <s v="I12018"/>
    <n v="279"/>
    <n v="200"/>
    <n v="240"/>
    <n v="2018"/>
    <n v="276"/>
    <n v="200"/>
    <n v="260"/>
    <s v="I12019"/>
    <n v="270"/>
    <n v="200"/>
    <n v="200"/>
    <n v="2019"/>
    <n v="256"/>
    <n v="200"/>
    <n v="40"/>
    <s v="I12020"/>
    <n v="256"/>
    <n v="200"/>
    <n v="240"/>
    <n v="200"/>
    <n v="0"/>
    <n v="0"/>
    <s v="RANDEEP SINGH CHONKER"/>
    <s v="JATINDER CHONKER"/>
    <m/>
    <m/>
    <n v="1"/>
    <n v="1"/>
    <s v="H NO 1647 SECTOR 7 C"/>
    <s v="CHANDIGARH"/>
    <m/>
    <m/>
    <m/>
    <m/>
    <m/>
    <n v="160019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2241"/>
    <n v="2060"/>
    <n v="2014"/>
    <n v="350"/>
    <n v="200"/>
    <n v="240"/>
    <n v="2015"/>
    <n v="344"/>
    <n v="200"/>
    <n v="240"/>
    <s v="I12016"/>
    <n v="342"/>
    <n v="200"/>
    <n v="240"/>
    <n v="2016"/>
    <n v="340"/>
    <n v="200"/>
    <n v="60"/>
    <n v="2017"/>
    <n v="338"/>
    <n v="200"/>
    <n v="300"/>
    <s v="I12018"/>
    <n v="333"/>
    <n v="200"/>
    <n v="240"/>
    <n v="2018"/>
    <n v="330"/>
    <n v="200"/>
    <n v="260"/>
    <s v="I12019"/>
    <n v="323"/>
    <n v="200"/>
    <n v="200"/>
    <n v="2019"/>
    <n v="307"/>
    <n v="200"/>
    <n v="40"/>
    <s v="I12020"/>
    <n v="307"/>
    <n v="200"/>
    <n v="240"/>
    <n v="200"/>
    <n v="0"/>
    <n v="0"/>
    <s v="JAI KUMAR JAIN"/>
    <m/>
    <m/>
    <m/>
    <n v="1"/>
    <n v="1"/>
    <s v="JAIN TENT HOUSE B 150"/>
    <s v="MURLPURA SCHEME"/>
    <s v="JAIPUR"/>
    <s v="RAJASTHAN"/>
    <m/>
    <m/>
    <m/>
    <n v="302013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2289"/>
    <n v="2060"/>
    <n v="2014"/>
    <n v="363"/>
    <n v="200"/>
    <n v="240"/>
    <n v="2015"/>
    <n v="357"/>
    <n v="200"/>
    <n v="240"/>
    <s v="I12016"/>
    <n v="355"/>
    <n v="200"/>
    <n v="240"/>
    <n v="2016"/>
    <n v="353"/>
    <n v="200"/>
    <n v="60"/>
    <n v="2017"/>
    <n v="351"/>
    <n v="200"/>
    <n v="300"/>
    <s v="I12018"/>
    <n v="346"/>
    <n v="200"/>
    <n v="240"/>
    <n v="2018"/>
    <n v="343"/>
    <n v="200"/>
    <n v="260"/>
    <s v="I12019"/>
    <n v="335"/>
    <n v="200"/>
    <n v="200"/>
    <n v="2019"/>
    <n v="319"/>
    <n v="200"/>
    <n v="40"/>
    <s v="I12020"/>
    <n v="319"/>
    <n v="200"/>
    <n v="240"/>
    <n v="200"/>
    <n v="0"/>
    <n v="0"/>
    <s v="RAJARAM"/>
    <m/>
    <m/>
    <m/>
    <n v="1"/>
    <n v="1"/>
    <s v="PAWAN KUMAR DEEPAK KUMAR"/>
    <s v="NEAR REST HOUSE"/>
    <s v="BALOTRA"/>
    <s v="RAJ"/>
    <m/>
    <m/>
    <m/>
    <n v="344022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2470"/>
    <n v="4120"/>
    <n v="2014"/>
    <n v="397"/>
    <n v="400"/>
    <n v="480"/>
    <n v="2015"/>
    <n v="389"/>
    <n v="400"/>
    <n v="480"/>
    <s v="I12016"/>
    <n v="387"/>
    <n v="400"/>
    <n v="480"/>
    <n v="2016"/>
    <n v="385"/>
    <n v="400"/>
    <n v="120"/>
    <n v="2017"/>
    <n v="383"/>
    <n v="400"/>
    <n v="600"/>
    <s v="I12018"/>
    <n v="378"/>
    <n v="400"/>
    <n v="480"/>
    <n v="2018"/>
    <n v="373"/>
    <n v="400"/>
    <n v="520"/>
    <s v="I12019"/>
    <n v="364"/>
    <n v="400"/>
    <n v="400"/>
    <n v="2019"/>
    <n v="345"/>
    <n v="400"/>
    <n v="80"/>
    <s v="I12020"/>
    <n v="345"/>
    <n v="400"/>
    <n v="480"/>
    <n v="400"/>
    <n v="0"/>
    <n v="0"/>
    <s v="SURESH KUMAR P"/>
    <s v="GURUVAMMAL"/>
    <m/>
    <m/>
    <n v="1"/>
    <n v="1"/>
    <s v="E2-202, A.W.H.O., COMPLEX"/>
    <s v="PARAMESWARAN VIHAR"/>
    <s v="18 AROCRD ROAD, SALIGRAMAM"/>
    <s v="CHENNAI 600 093"/>
    <m/>
    <m/>
    <m/>
    <n v="600093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400"/>
    <n v="400"/>
    <x v="0"/>
    <x v="0"/>
    <n v="2014"/>
  </r>
  <r>
    <s v="'00002977"/>
    <n v="2060"/>
    <n v="2014"/>
    <n v="491"/>
    <n v="200"/>
    <n v="240"/>
    <n v="2015"/>
    <n v="481"/>
    <n v="200"/>
    <n v="240"/>
    <s v="I12016"/>
    <n v="479"/>
    <n v="200"/>
    <n v="240"/>
    <n v="2016"/>
    <n v="477"/>
    <n v="200"/>
    <n v="60"/>
    <n v="2017"/>
    <n v="472"/>
    <n v="200"/>
    <n v="300"/>
    <s v="I12018"/>
    <n v="464"/>
    <n v="200"/>
    <n v="240"/>
    <n v="2018"/>
    <n v="459"/>
    <n v="200"/>
    <n v="260"/>
    <s v="I12019"/>
    <n v="445"/>
    <n v="200"/>
    <n v="200"/>
    <n v="2019"/>
    <n v="422"/>
    <n v="200"/>
    <n v="40"/>
    <s v="I12020"/>
    <n v="422"/>
    <n v="200"/>
    <n v="240"/>
    <n v="100"/>
    <n v="100"/>
    <n v="0"/>
    <s v="AMEET DINESH PARMAR"/>
    <s v="DINESH C PARMAR"/>
    <m/>
    <m/>
    <n v="1"/>
    <n v="1"/>
    <s v="SHEETAL SOCIETY"/>
    <s v="SHANKAR SHETH ROAD"/>
    <s v="POONA"/>
    <m/>
    <m/>
    <m/>
    <m/>
    <n v="411037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200"/>
    <n v="200"/>
    <x v="1"/>
    <x v="0"/>
    <n v="2014"/>
  </r>
  <r>
    <s v="'00003515"/>
    <n v="4120"/>
    <n v="2014"/>
    <n v="597"/>
    <n v="400"/>
    <n v="480"/>
    <n v="2015"/>
    <n v="584"/>
    <n v="400"/>
    <n v="480"/>
    <s v="I12016"/>
    <n v="581"/>
    <n v="400"/>
    <n v="480"/>
    <n v="2016"/>
    <n v="577"/>
    <n v="400"/>
    <n v="120"/>
    <n v="2017"/>
    <n v="572"/>
    <n v="400"/>
    <n v="600"/>
    <s v="I12018"/>
    <n v="561"/>
    <n v="400"/>
    <n v="480"/>
    <n v="2018"/>
    <n v="556"/>
    <n v="400"/>
    <n v="520"/>
    <s v="I12019"/>
    <n v="538"/>
    <n v="400"/>
    <n v="400"/>
    <n v="2019"/>
    <n v="507"/>
    <n v="400"/>
    <n v="80"/>
    <s v="I12020"/>
    <n v="506"/>
    <n v="400"/>
    <n v="480"/>
    <n v="400"/>
    <n v="0"/>
    <n v="0"/>
    <s v="DILIP MAHADEV NAIKWADI"/>
    <s v="MAHADEV VISHNU NAIKWADI"/>
    <m/>
    <m/>
    <n v="1"/>
    <n v="1"/>
    <s v="C/O MADAN &amp; CO"/>
    <s v="32/36 SHAMSETH STREET"/>
    <s v="CHIPPS CHAWL 2ND FLOOR"/>
    <s v="R NO 16 BOMBAY"/>
    <m/>
    <m/>
    <m/>
    <n v="400002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400"/>
    <n v="400"/>
    <x v="0"/>
    <x v="0"/>
    <n v="2014"/>
  </r>
  <r>
    <s v="'00003614"/>
    <n v="4120"/>
    <n v="2014"/>
    <n v="620"/>
    <n v="400"/>
    <n v="480"/>
    <n v="2015"/>
    <n v="605"/>
    <n v="400"/>
    <n v="480"/>
    <s v="I12016"/>
    <n v="602"/>
    <n v="400"/>
    <n v="480"/>
    <n v="2016"/>
    <n v="598"/>
    <n v="400"/>
    <n v="120"/>
    <n v="2017"/>
    <n v="592"/>
    <n v="400"/>
    <n v="600"/>
    <s v="I12018"/>
    <n v="581"/>
    <n v="400"/>
    <n v="480"/>
    <n v="2018"/>
    <n v="575"/>
    <n v="400"/>
    <n v="520"/>
    <s v="I12019"/>
    <n v="553"/>
    <n v="400"/>
    <n v="400"/>
    <n v="2019"/>
    <n v="522"/>
    <n v="400"/>
    <n v="80"/>
    <s v="I12020"/>
    <n v="521"/>
    <n v="400"/>
    <n v="480"/>
    <n v="400"/>
    <n v="0"/>
    <n v="0"/>
    <s v="PALANIAPPAN A"/>
    <m/>
    <m/>
    <m/>
    <n v="1"/>
    <n v="1"/>
    <s v="OLD # P.39 NEW #P.41"/>
    <s v="6TH AVENUE"/>
    <s v="3RD MAIN ROAD"/>
    <s v="ANNA NAGAR"/>
    <s v="CHENNAI"/>
    <m/>
    <m/>
    <n v="600040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400"/>
    <n v="400"/>
    <x v="0"/>
    <x v="0"/>
    <n v="2014"/>
  </r>
  <r>
    <s v="'00003911"/>
    <n v="2060"/>
    <n v="2014"/>
    <n v="674"/>
    <n v="200"/>
    <n v="240"/>
    <n v="2015"/>
    <n v="659"/>
    <n v="200"/>
    <n v="240"/>
    <s v="I12016"/>
    <n v="656"/>
    <n v="200"/>
    <n v="240"/>
    <n v="2016"/>
    <n v="652"/>
    <n v="200"/>
    <n v="60"/>
    <n v="2017"/>
    <n v="644"/>
    <n v="200"/>
    <n v="300"/>
    <s v="I12018"/>
    <n v="633"/>
    <n v="200"/>
    <n v="240"/>
    <n v="2018"/>
    <n v="627"/>
    <n v="200"/>
    <n v="260"/>
    <s v="I12019"/>
    <n v="604"/>
    <n v="200"/>
    <n v="200"/>
    <n v="2019"/>
    <n v="573"/>
    <n v="200"/>
    <n v="40"/>
    <s v="I12020"/>
    <n v="571"/>
    <n v="200"/>
    <n v="240"/>
    <n v="200"/>
    <n v="0"/>
    <n v="0"/>
    <s v="SASEENDRAN P"/>
    <m/>
    <m/>
    <m/>
    <n v="1"/>
    <n v="1"/>
    <s v="SBI KAINATTY"/>
    <s v="NORTH KALPETTA PO"/>
    <s v="WYND DT KERALA"/>
    <m/>
    <m/>
    <m/>
    <m/>
    <n v="673122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3997"/>
    <n v="2060"/>
    <n v="2014"/>
    <n v="688"/>
    <n v="200"/>
    <n v="240"/>
    <n v="2015"/>
    <n v="673"/>
    <n v="200"/>
    <n v="240"/>
    <s v="I12016"/>
    <n v="670"/>
    <n v="200"/>
    <n v="240"/>
    <n v="2016"/>
    <n v="666"/>
    <n v="200"/>
    <n v="60"/>
    <n v="2017"/>
    <n v="658"/>
    <n v="200"/>
    <n v="300"/>
    <s v="I12018"/>
    <n v="647"/>
    <n v="200"/>
    <n v="240"/>
    <n v="2018"/>
    <n v="640"/>
    <n v="200"/>
    <n v="260"/>
    <s v="I12019"/>
    <n v="616"/>
    <n v="200"/>
    <n v="200"/>
    <n v="2019"/>
    <n v="585"/>
    <n v="200"/>
    <n v="40"/>
    <s v="I12020"/>
    <n v="583"/>
    <n v="200"/>
    <n v="240"/>
    <n v="200"/>
    <n v="0"/>
    <n v="0"/>
    <s v="GANESAN N"/>
    <m/>
    <m/>
    <m/>
    <n v="1"/>
    <n v="1"/>
    <s v="18 NAINAPPA MAISTRY ST"/>
    <s v="PARK TOWN"/>
    <s v="MADRAS"/>
    <m/>
    <m/>
    <m/>
    <m/>
    <n v="600003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4027"/>
    <n v="2060"/>
    <n v="2014"/>
    <n v="698"/>
    <n v="200"/>
    <n v="240"/>
    <n v="2015"/>
    <n v="683"/>
    <n v="200"/>
    <n v="240"/>
    <s v="I12016"/>
    <n v="680"/>
    <n v="200"/>
    <n v="240"/>
    <n v="2016"/>
    <n v="676"/>
    <n v="200"/>
    <n v="60"/>
    <n v="2017"/>
    <n v="668"/>
    <n v="200"/>
    <n v="300"/>
    <s v="I12018"/>
    <n v="657"/>
    <n v="200"/>
    <n v="240"/>
    <n v="2018"/>
    <n v="650"/>
    <n v="200"/>
    <n v="260"/>
    <s v="I12019"/>
    <n v="626"/>
    <n v="200"/>
    <n v="200"/>
    <n v="2019"/>
    <n v="595"/>
    <n v="200"/>
    <n v="40"/>
    <s v="I12020"/>
    <n v="593"/>
    <n v="200"/>
    <n v="240"/>
    <n v="100"/>
    <n v="100"/>
    <n v="0"/>
    <s v="KUSHAL KATARIA R"/>
    <m/>
    <m/>
    <m/>
    <n v="1"/>
    <n v="1"/>
    <s v="NO 5 VAIKUNDA VATHIYAR STREET"/>
    <s v="PO SOWCARPET"/>
    <s v="MADRAS"/>
    <m/>
    <m/>
    <m/>
    <m/>
    <n v="600079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200"/>
    <n v="200"/>
    <x v="1"/>
    <x v="0"/>
    <n v="2014"/>
  </r>
  <r>
    <s v="'00004164"/>
    <n v="2060"/>
    <n v="2014"/>
    <n v="721"/>
    <n v="200"/>
    <n v="240"/>
    <n v="2015"/>
    <n v="704"/>
    <n v="200"/>
    <n v="240"/>
    <s v="I12016"/>
    <n v="701"/>
    <n v="200"/>
    <n v="240"/>
    <n v="2016"/>
    <n v="697"/>
    <n v="200"/>
    <n v="60"/>
    <n v="2017"/>
    <n v="689"/>
    <n v="200"/>
    <n v="300"/>
    <s v="I12018"/>
    <n v="678"/>
    <n v="200"/>
    <n v="240"/>
    <n v="2018"/>
    <n v="669"/>
    <n v="200"/>
    <n v="260"/>
    <s v="I12019"/>
    <n v="645"/>
    <n v="200"/>
    <n v="200"/>
    <n v="2019"/>
    <n v="613"/>
    <n v="200"/>
    <n v="40"/>
    <s v="I12020"/>
    <n v="611"/>
    <n v="200"/>
    <n v="240"/>
    <n v="200"/>
    <n v="0"/>
    <n v="0"/>
    <s v="MULTANMAL JI"/>
    <m/>
    <m/>
    <m/>
    <n v="1"/>
    <n v="1"/>
    <s v="15 A MAHAL VADAM POKKI ST"/>
    <s v="MADURAI"/>
    <m/>
    <m/>
    <m/>
    <m/>
    <m/>
    <n v="625001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4455"/>
    <n v="2060"/>
    <n v="2014"/>
    <n v="805"/>
    <n v="200"/>
    <n v="240"/>
    <n v="2015"/>
    <n v="787"/>
    <n v="200"/>
    <n v="240"/>
    <s v="I12016"/>
    <n v="784"/>
    <n v="200"/>
    <n v="240"/>
    <n v="2016"/>
    <n v="780"/>
    <n v="200"/>
    <n v="60"/>
    <n v="2017"/>
    <n v="771"/>
    <n v="200"/>
    <n v="300"/>
    <s v="I12018"/>
    <n v="758"/>
    <n v="200"/>
    <n v="240"/>
    <n v="2018"/>
    <n v="748"/>
    <n v="200"/>
    <n v="260"/>
    <s v="I12019"/>
    <n v="721"/>
    <n v="200"/>
    <n v="200"/>
    <n v="2019"/>
    <n v="683"/>
    <n v="200"/>
    <n v="40"/>
    <s v="I12020"/>
    <n v="681"/>
    <n v="200"/>
    <n v="240"/>
    <n v="100"/>
    <n v="100"/>
    <n v="0"/>
    <s v="NALLAKANNU PERUMAL"/>
    <s v="SUDALAI VADIVU N"/>
    <m/>
    <m/>
    <n v="1"/>
    <n v="1"/>
    <s v="R NO 14 2ND FLOOR"/>
    <s v="NARESH SMRUTHI NEAR"/>
    <s v="WATER TANK AYRE ROAD"/>
    <s v="DOMBIVLI E THANE DIST"/>
    <m/>
    <m/>
    <m/>
    <n v="421201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200"/>
    <n v="200"/>
    <x v="1"/>
    <x v="0"/>
    <n v="2014"/>
  </r>
  <r>
    <s v="'00004510"/>
    <n v="2060"/>
    <n v="2014"/>
    <n v="809"/>
    <n v="200"/>
    <n v="240"/>
    <n v="2015"/>
    <n v="791"/>
    <n v="200"/>
    <n v="240"/>
    <s v="I12016"/>
    <n v="788"/>
    <n v="200"/>
    <n v="240"/>
    <n v="2016"/>
    <n v="784"/>
    <n v="200"/>
    <n v="60"/>
    <n v="2017"/>
    <n v="775"/>
    <n v="200"/>
    <n v="300"/>
    <s v="I12018"/>
    <n v="762"/>
    <n v="200"/>
    <n v="240"/>
    <n v="2018"/>
    <n v="752"/>
    <n v="200"/>
    <n v="260"/>
    <s v="I12019"/>
    <n v="725"/>
    <n v="200"/>
    <n v="200"/>
    <n v="2019"/>
    <n v="687"/>
    <n v="200"/>
    <n v="40"/>
    <s v="I12020"/>
    <n v="685"/>
    <n v="200"/>
    <n v="240"/>
    <n v="100"/>
    <n v="100"/>
    <n v="0"/>
    <s v="RAJENDRA BANE"/>
    <m/>
    <m/>
    <m/>
    <n v="1"/>
    <n v="1"/>
    <s v="1 GROUND FLOOR"/>
    <s v="NANDA DEEP"/>
    <s v="SAI NAGAR"/>
    <s v="BASEIN RD"/>
    <m/>
    <m/>
    <m/>
    <n v="401202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200"/>
    <n v="200"/>
    <x v="1"/>
    <x v="0"/>
    <n v="2014"/>
  </r>
  <r>
    <s v="'00004732"/>
    <n v="4120"/>
    <n v="2014"/>
    <n v="859"/>
    <n v="400"/>
    <n v="480"/>
    <n v="2015"/>
    <n v="841"/>
    <n v="400"/>
    <n v="480"/>
    <s v="I12016"/>
    <n v="838"/>
    <n v="400"/>
    <n v="480"/>
    <n v="2016"/>
    <n v="833"/>
    <n v="400"/>
    <n v="120"/>
    <n v="2017"/>
    <n v="823"/>
    <n v="400"/>
    <n v="600"/>
    <s v="I12018"/>
    <n v="810"/>
    <n v="400"/>
    <n v="480"/>
    <n v="2018"/>
    <n v="800"/>
    <n v="400"/>
    <n v="520"/>
    <s v="I12019"/>
    <n v="772"/>
    <n v="400"/>
    <n v="400"/>
    <n v="2019"/>
    <n v="734"/>
    <n v="400"/>
    <n v="80"/>
    <s v="I12020"/>
    <n v="732"/>
    <n v="400"/>
    <n v="480"/>
    <n v="400"/>
    <n v="0"/>
    <n v="0"/>
    <s v="RENUKUNTLA SATYANARAYANA"/>
    <m/>
    <m/>
    <m/>
    <n v="1"/>
    <n v="1"/>
    <s v="AZAM NAGAR POST"/>
    <s v="VIA KATARAM"/>
    <s v="WARANGAL DIST"/>
    <s v="A P"/>
    <m/>
    <m/>
    <m/>
    <n v="505503"/>
    <m/>
    <n v="7036206660"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400"/>
    <n v="400"/>
    <x v="0"/>
    <x v="0"/>
    <n v="2014"/>
  </r>
  <r>
    <s v="'00004743"/>
    <n v="2060"/>
    <n v="2014"/>
    <n v="864"/>
    <n v="200"/>
    <n v="240"/>
    <n v="2015"/>
    <n v="846"/>
    <n v="200"/>
    <n v="240"/>
    <s v="I12016"/>
    <n v="843"/>
    <n v="200"/>
    <n v="240"/>
    <n v="2016"/>
    <n v="838"/>
    <n v="200"/>
    <n v="60"/>
    <n v="2017"/>
    <n v="828"/>
    <n v="200"/>
    <n v="300"/>
    <s v="I12018"/>
    <n v="815"/>
    <n v="200"/>
    <n v="240"/>
    <n v="2018"/>
    <n v="805"/>
    <n v="200"/>
    <n v="260"/>
    <s v="I12019"/>
    <n v="777"/>
    <n v="200"/>
    <n v="200"/>
    <n v="2019"/>
    <n v="739"/>
    <n v="200"/>
    <n v="40"/>
    <s v="I12020"/>
    <n v="737"/>
    <n v="200"/>
    <n v="240"/>
    <n v="200"/>
    <n v="0"/>
    <n v="0"/>
    <s v="PRAVEEN KUMAR DONGISHARAPU"/>
    <m/>
    <m/>
    <m/>
    <n v="1"/>
    <n v="1"/>
    <s v="POST DEMI KALAN"/>
    <s v="MANDAL TADWAI"/>
    <m/>
    <m/>
    <m/>
    <m/>
    <m/>
    <n v="503120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4749"/>
    <n v="4120"/>
    <n v="2014"/>
    <n v="866"/>
    <n v="400"/>
    <n v="480"/>
    <n v="2015"/>
    <n v="848"/>
    <n v="400"/>
    <n v="480"/>
    <s v="I12016"/>
    <n v="845"/>
    <n v="400"/>
    <n v="480"/>
    <n v="2016"/>
    <n v="840"/>
    <n v="400"/>
    <n v="120"/>
    <n v="2017"/>
    <n v="830"/>
    <n v="400"/>
    <n v="600"/>
    <s v="I12018"/>
    <n v="817"/>
    <n v="400"/>
    <n v="480"/>
    <n v="2018"/>
    <n v="807"/>
    <n v="400"/>
    <n v="520"/>
    <s v="I12019"/>
    <n v="779"/>
    <n v="400"/>
    <n v="400"/>
    <n v="2019"/>
    <n v="741"/>
    <n v="400"/>
    <n v="80"/>
    <s v="I12020"/>
    <n v="739"/>
    <n v="400"/>
    <n v="480"/>
    <n v="400"/>
    <n v="0"/>
    <n v="0"/>
    <s v="LALITHA MADIREDDI"/>
    <m/>
    <m/>
    <m/>
    <n v="1"/>
    <n v="1"/>
    <s v="H NO 3-13-123 KUMARPALLI"/>
    <s v="HANAMKONDA"/>
    <m/>
    <m/>
    <m/>
    <m/>
    <m/>
    <n v="506001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400"/>
    <n v="400"/>
    <x v="0"/>
    <x v="0"/>
    <n v="2014"/>
  </r>
  <r>
    <s v="'00004782"/>
    <n v="2060"/>
    <n v="2014"/>
    <n v="879"/>
    <n v="200"/>
    <n v="240"/>
    <n v="2015"/>
    <n v="858"/>
    <n v="200"/>
    <n v="240"/>
    <s v="I12016"/>
    <n v="855"/>
    <n v="200"/>
    <n v="240"/>
    <n v="2016"/>
    <n v="850"/>
    <n v="200"/>
    <n v="60"/>
    <n v="2017"/>
    <n v="840"/>
    <n v="200"/>
    <n v="300"/>
    <s v="I12018"/>
    <n v="827"/>
    <n v="200"/>
    <n v="240"/>
    <n v="2018"/>
    <n v="817"/>
    <n v="200"/>
    <n v="260"/>
    <s v="I12019"/>
    <n v="789"/>
    <n v="200"/>
    <n v="200"/>
    <n v="2019"/>
    <n v="750"/>
    <n v="200"/>
    <n v="40"/>
    <s v="I12020"/>
    <n v="748"/>
    <n v="200"/>
    <n v="240"/>
    <n v="200"/>
    <n v="0"/>
    <n v="0"/>
    <s v="LAKSHMI PARTHASARATHY"/>
    <m/>
    <m/>
    <m/>
    <n v="1"/>
    <n v="1"/>
    <s v="C/O N A B A R D"/>
    <s v="H R M D-P A DIVISION"/>
    <s v="STERLING CENTRE, 7TH FLOOR"/>
    <s v="DR ANNIE BESANT ROAD, WORLI, BOMBAY"/>
    <m/>
    <m/>
    <m/>
    <n v="400018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4846"/>
    <n v="2060"/>
    <n v="2014"/>
    <n v="898"/>
    <n v="200"/>
    <n v="240"/>
    <n v="2015"/>
    <n v="877"/>
    <n v="200"/>
    <n v="240"/>
    <s v="I12016"/>
    <n v="874"/>
    <n v="200"/>
    <n v="240"/>
    <n v="2016"/>
    <n v="869"/>
    <n v="200"/>
    <n v="60"/>
    <n v="2017"/>
    <n v="859"/>
    <n v="200"/>
    <n v="300"/>
    <s v="I12018"/>
    <n v="845"/>
    <n v="200"/>
    <n v="240"/>
    <n v="2018"/>
    <n v="835"/>
    <n v="200"/>
    <n v="260"/>
    <s v="I12019"/>
    <n v="807"/>
    <n v="200"/>
    <n v="200"/>
    <n v="2019"/>
    <n v="767"/>
    <n v="200"/>
    <n v="40"/>
    <s v="I12020"/>
    <n v="765"/>
    <n v="200"/>
    <n v="240"/>
    <n v="200"/>
    <n v="0"/>
    <n v="0"/>
    <s v="SRINIVASAN P"/>
    <m/>
    <m/>
    <m/>
    <n v="1"/>
    <n v="1"/>
    <s v="91 CATHEDRAL ROAD"/>
    <s v="IIND FLOOR"/>
    <s v="MADRAS"/>
    <m/>
    <m/>
    <m/>
    <m/>
    <n v="600086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4855"/>
    <n v="2060"/>
    <n v="2014"/>
    <n v="900"/>
    <n v="200"/>
    <n v="240"/>
    <n v="2015"/>
    <n v="879"/>
    <n v="200"/>
    <n v="240"/>
    <s v="I12016"/>
    <n v="876"/>
    <n v="200"/>
    <n v="240"/>
    <n v="2016"/>
    <n v="871"/>
    <n v="200"/>
    <n v="60"/>
    <n v="2017"/>
    <n v="861"/>
    <n v="200"/>
    <n v="300"/>
    <s v="I12018"/>
    <n v="847"/>
    <n v="200"/>
    <n v="240"/>
    <n v="2018"/>
    <n v="837"/>
    <n v="200"/>
    <n v="260"/>
    <s v="I12019"/>
    <n v="809"/>
    <n v="200"/>
    <n v="200"/>
    <n v="2019"/>
    <n v="769"/>
    <n v="200"/>
    <n v="40"/>
    <s v="I12020"/>
    <n v="767"/>
    <n v="200"/>
    <n v="240"/>
    <n v="100"/>
    <n v="100"/>
    <n v="0"/>
    <s v="SUSILA KANAGARAJ"/>
    <m/>
    <m/>
    <m/>
    <n v="1"/>
    <n v="1"/>
    <s v="C-2 SANTHOSH APARTMENTS"/>
    <s v="33 HALLS ROAD"/>
    <s v="EGMORE"/>
    <s v="MADRAS"/>
    <m/>
    <m/>
    <m/>
    <n v="600008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200"/>
    <n v="200"/>
    <x v="1"/>
    <x v="0"/>
    <n v="2014"/>
  </r>
  <r>
    <s v="'00004916"/>
    <n v="2060"/>
    <n v="2014"/>
    <n v="920"/>
    <n v="200"/>
    <n v="240"/>
    <n v="2015"/>
    <n v="899"/>
    <n v="200"/>
    <n v="240"/>
    <s v="I12016"/>
    <n v="896"/>
    <n v="200"/>
    <n v="240"/>
    <n v="2016"/>
    <n v="890"/>
    <n v="200"/>
    <n v="60"/>
    <n v="2017"/>
    <n v="880"/>
    <n v="200"/>
    <n v="300"/>
    <s v="I12018"/>
    <n v="866"/>
    <n v="200"/>
    <n v="240"/>
    <n v="2018"/>
    <n v="856"/>
    <n v="200"/>
    <n v="260"/>
    <s v="I12019"/>
    <n v="827"/>
    <n v="200"/>
    <n v="200"/>
    <n v="2019"/>
    <n v="786"/>
    <n v="200"/>
    <n v="40"/>
    <s v="I12020"/>
    <n v="784"/>
    <n v="200"/>
    <n v="240"/>
    <n v="200"/>
    <n v="0"/>
    <n v="0"/>
    <s v="PARTHASARATHY T K"/>
    <m/>
    <m/>
    <m/>
    <n v="1"/>
    <n v="1"/>
    <s v="C/O NABARD"/>
    <s v="H R M D- P A DIVISION"/>
    <s v="STERLING CENTRE, 7TH FLOOR"/>
    <s v="DR ANNIE BESANT ROAD, WORLI, BOMBAY"/>
    <m/>
    <m/>
    <m/>
    <n v="400018"/>
    <m/>
    <n v="9677000196"/>
    <m/>
    <m/>
    <m/>
    <m/>
    <n v="1"/>
    <n v="10"/>
    <n v="18301000034453"/>
    <n v="600020007"/>
    <s v="INDIAN OVERSEAS BANK"/>
    <s v="NUNGAMBAKKAM BRANCH"/>
    <s v="CHENNAI"/>
    <m/>
    <m/>
    <m/>
    <n v="600034"/>
    <s v="IOBA0000183"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4919"/>
    <n v="2060"/>
    <n v="2014"/>
    <n v="921"/>
    <n v="200"/>
    <n v="240"/>
    <n v="2015"/>
    <n v="900"/>
    <n v="200"/>
    <n v="240"/>
    <s v="I12016"/>
    <n v="897"/>
    <n v="200"/>
    <n v="240"/>
    <n v="2016"/>
    <n v="891"/>
    <n v="200"/>
    <n v="60"/>
    <n v="2017"/>
    <n v="881"/>
    <n v="200"/>
    <n v="300"/>
    <s v="I12018"/>
    <n v="867"/>
    <n v="200"/>
    <n v="240"/>
    <n v="2018"/>
    <n v="857"/>
    <n v="200"/>
    <n v="260"/>
    <s v="I12019"/>
    <n v="828"/>
    <n v="200"/>
    <n v="200"/>
    <n v="2019"/>
    <n v="787"/>
    <n v="200"/>
    <n v="40"/>
    <s v="I12020"/>
    <n v="785"/>
    <n v="200"/>
    <n v="240"/>
    <n v="200"/>
    <n v="0"/>
    <n v="0"/>
    <s v="LAKSHMI PARTHASARATHY"/>
    <m/>
    <m/>
    <m/>
    <n v="1"/>
    <n v="1"/>
    <s v="C/O N A B A R D"/>
    <s v="H R M D-P A DIVISION"/>
    <s v="STERLING CENTRE, 7TH FLOOR"/>
    <s v="DR ANNIE BESANT ROAD, WORLI, BOMBAY"/>
    <m/>
    <m/>
    <m/>
    <n v="400018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5102"/>
    <n v="2060"/>
    <n v="2014"/>
    <n v="961"/>
    <n v="200"/>
    <n v="240"/>
    <n v="2015"/>
    <n v="937"/>
    <n v="200"/>
    <n v="240"/>
    <s v="I12016"/>
    <n v="934"/>
    <n v="200"/>
    <n v="240"/>
    <n v="2016"/>
    <n v="928"/>
    <n v="200"/>
    <n v="60"/>
    <n v="2017"/>
    <n v="916"/>
    <n v="200"/>
    <n v="300"/>
    <s v="I12018"/>
    <n v="902"/>
    <n v="200"/>
    <n v="240"/>
    <n v="2018"/>
    <n v="891"/>
    <n v="200"/>
    <n v="260"/>
    <s v="I12019"/>
    <n v="862"/>
    <n v="200"/>
    <n v="200"/>
    <n v="2019"/>
    <n v="818"/>
    <n v="200"/>
    <n v="40"/>
    <s v="I12020"/>
    <n v="816"/>
    <n v="200"/>
    <n v="240"/>
    <n v="200"/>
    <n v="0"/>
    <n v="0"/>
    <s v="KRISHNA CHAITHANYA PETETI"/>
    <m/>
    <m/>
    <m/>
    <n v="1"/>
    <n v="1"/>
    <s v="ALLUR PET"/>
    <s v="NELLORE DT"/>
    <s v="AP"/>
    <m/>
    <m/>
    <m/>
    <m/>
    <n v="524315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5104"/>
    <n v="2060"/>
    <n v="2014"/>
    <n v="963"/>
    <n v="200"/>
    <n v="240"/>
    <n v="2015"/>
    <n v="939"/>
    <n v="200"/>
    <n v="240"/>
    <s v="I12016"/>
    <n v="936"/>
    <n v="200"/>
    <n v="240"/>
    <n v="2016"/>
    <n v="930"/>
    <n v="200"/>
    <n v="60"/>
    <n v="2017"/>
    <n v="918"/>
    <n v="200"/>
    <n v="300"/>
    <s v="I12018"/>
    <n v="904"/>
    <n v="200"/>
    <n v="240"/>
    <n v="2018"/>
    <n v="893"/>
    <n v="200"/>
    <n v="260"/>
    <s v="I12019"/>
    <n v="864"/>
    <n v="200"/>
    <n v="200"/>
    <n v="2019"/>
    <n v="820"/>
    <n v="200"/>
    <n v="40"/>
    <s v="I12020"/>
    <n v="818"/>
    <n v="200"/>
    <n v="240"/>
    <n v="200"/>
    <n v="0"/>
    <n v="0"/>
    <s v="GOPI KRISHNA PETETI"/>
    <m/>
    <m/>
    <m/>
    <n v="1"/>
    <n v="1"/>
    <s v="ALLUR PET"/>
    <s v="NELLORE DT"/>
    <s v="AP"/>
    <m/>
    <m/>
    <m/>
    <m/>
    <n v="524315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5135"/>
    <n v="2060"/>
    <n v="2014"/>
    <n v="970"/>
    <n v="200"/>
    <n v="240"/>
    <n v="2015"/>
    <n v="946"/>
    <n v="200"/>
    <n v="240"/>
    <s v="I12016"/>
    <n v="943"/>
    <n v="200"/>
    <n v="240"/>
    <n v="2016"/>
    <n v="937"/>
    <n v="200"/>
    <n v="60"/>
    <n v="2017"/>
    <n v="925"/>
    <n v="200"/>
    <n v="300"/>
    <s v="I12018"/>
    <n v="911"/>
    <n v="200"/>
    <n v="240"/>
    <n v="2018"/>
    <n v="899"/>
    <n v="200"/>
    <n v="260"/>
    <s v="I12019"/>
    <n v="870"/>
    <n v="200"/>
    <n v="200"/>
    <n v="2019"/>
    <n v="826"/>
    <n v="200"/>
    <n v="40"/>
    <s v="I12020"/>
    <n v="824"/>
    <n v="200"/>
    <n v="240"/>
    <n v="200"/>
    <n v="0"/>
    <n v="0"/>
    <s v="DIMPY JAIN"/>
    <m/>
    <m/>
    <m/>
    <n v="1"/>
    <n v="1"/>
    <s v="C/O M/S JAIN TEXTILES"/>
    <s v="4148 PAHARI DHIRAJ"/>
    <s v="MAIN ROAD"/>
    <s v="DELHI"/>
    <m/>
    <m/>
    <m/>
    <n v="110006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5212"/>
    <n v="2060"/>
    <n v="2014"/>
    <n v="987"/>
    <n v="200"/>
    <n v="240"/>
    <n v="2015"/>
    <n v="963"/>
    <n v="200"/>
    <n v="240"/>
    <s v="I12016"/>
    <n v="960"/>
    <n v="200"/>
    <n v="240"/>
    <n v="2016"/>
    <n v="954"/>
    <n v="200"/>
    <n v="60"/>
    <n v="2017"/>
    <n v="942"/>
    <n v="200"/>
    <n v="300"/>
    <s v="I12018"/>
    <n v="928"/>
    <n v="200"/>
    <n v="240"/>
    <n v="2018"/>
    <n v="916"/>
    <n v="200"/>
    <n v="260"/>
    <s v="I12019"/>
    <n v="887"/>
    <n v="200"/>
    <n v="200"/>
    <n v="2019"/>
    <n v="843"/>
    <n v="200"/>
    <n v="40"/>
    <s v="I12020"/>
    <n v="841"/>
    <n v="200"/>
    <n v="240"/>
    <n v="200"/>
    <n v="0"/>
    <n v="0"/>
    <s v="NARPAT M PUROHIT"/>
    <m/>
    <m/>
    <m/>
    <n v="1"/>
    <n v="1"/>
    <s v="A-8 BHARTIYA APP"/>
    <s v="CAMP ROAD"/>
    <s v="SHAHIBAG"/>
    <s v="AHMEDABAD"/>
    <m/>
    <m/>
    <m/>
    <n v="380004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5350"/>
    <n v="4120"/>
    <n v="2014"/>
    <n v="1013"/>
    <n v="400"/>
    <n v="480"/>
    <n v="2015"/>
    <n v="988"/>
    <n v="400"/>
    <n v="480"/>
    <s v="I12016"/>
    <n v="985"/>
    <n v="400"/>
    <n v="480"/>
    <n v="2016"/>
    <n v="979"/>
    <n v="400"/>
    <n v="120"/>
    <n v="2017"/>
    <n v="967"/>
    <n v="400"/>
    <n v="600"/>
    <s v="I12018"/>
    <n v="952"/>
    <n v="400"/>
    <n v="480"/>
    <n v="2018"/>
    <n v="939"/>
    <n v="400"/>
    <n v="520"/>
    <s v="I12019"/>
    <n v="907"/>
    <n v="400"/>
    <n v="400"/>
    <n v="2019"/>
    <n v="863"/>
    <n v="400"/>
    <n v="80"/>
    <s v="I12020"/>
    <n v="861"/>
    <n v="400"/>
    <n v="480"/>
    <n v="400"/>
    <n v="0"/>
    <n v="0"/>
    <s v="KIRAN JAIN"/>
    <m/>
    <m/>
    <m/>
    <n v="1"/>
    <n v="1"/>
    <s v="NO 8 MAIN ROAD"/>
    <s v="JEEVANAHALLY COX TOWN"/>
    <s v="BANGALORE"/>
    <m/>
    <m/>
    <m/>
    <m/>
    <n v="560005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400"/>
    <n v="400"/>
    <x v="0"/>
    <x v="0"/>
    <n v="2014"/>
  </r>
  <r>
    <s v="'00005492"/>
    <n v="2060"/>
    <n v="2014"/>
    <n v="1059"/>
    <n v="200"/>
    <n v="240"/>
    <n v="2015"/>
    <n v="1034"/>
    <n v="200"/>
    <n v="240"/>
    <s v="I12016"/>
    <n v="1031"/>
    <n v="200"/>
    <n v="240"/>
    <n v="2016"/>
    <n v="1024"/>
    <n v="200"/>
    <n v="60"/>
    <n v="2017"/>
    <n v="1011"/>
    <n v="200"/>
    <n v="300"/>
    <s v="I12018"/>
    <n v="996"/>
    <n v="200"/>
    <n v="240"/>
    <n v="2018"/>
    <n v="982"/>
    <n v="200"/>
    <n v="260"/>
    <s v="I12019"/>
    <n v="949"/>
    <n v="200"/>
    <n v="200"/>
    <n v="2019"/>
    <n v="903"/>
    <n v="200"/>
    <n v="40"/>
    <s v="I12020"/>
    <n v="901"/>
    <n v="200"/>
    <n v="240"/>
    <n v="100"/>
    <n v="100"/>
    <n v="0"/>
    <s v="SATISH CHOKSI"/>
    <s v="BINA CHOKSI"/>
    <m/>
    <m/>
    <n v="1"/>
    <n v="1"/>
    <s v="601 PANCHRATNA"/>
    <s v="OPERA HOUSE"/>
    <s v="BOMBAY"/>
    <m/>
    <m/>
    <m/>
    <m/>
    <n v="400004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200"/>
    <n v="200"/>
    <x v="1"/>
    <x v="0"/>
    <n v="2014"/>
  </r>
  <r>
    <s v="'00005689"/>
    <n v="2060"/>
    <n v="2014"/>
    <n v="1084"/>
    <n v="200"/>
    <n v="240"/>
    <n v="2015"/>
    <n v="1059"/>
    <n v="200"/>
    <n v="240"/>
    <s v="I12016"/>
    <n v="1056"/>
    <n v="200"/>
    <n v="240"/>
    <n v="2016"/>
    <n v="1049"/>
    <n v="200"/>
    <n v="60"/>
    <n v="2017"/>
    <n v="1036"/>
    <n v="200"/>
    <n v="300"/>
    <s v="I12018"/>
    <n v="1021"/>
    <n v="200"/>
    <n v="240"/>
    <n v="2018"/>
    <n v="1007"/>
    <n v="200"/>
    <n v="260"/>
    <s v="I12019"/>
    <n v="974"/>
    <n v="200"/>
    <n v="200"/>
    <n v="2019"/>
    <n v="925"/>
    <n v="200"/>
    <n v="40"/>
    <s v="I12020"/>
    <n v="923"/>
    <n v="200"/>
    <n v="240"/>
    <n v="100"/>
    <n v="100"/>
    <n v="0"/>
    <s v="KRISHNA KR DHANDHANIA HUF"/>
    <m/>
    <m/>
    <m/>
    <n v="1"/>
    <n v="1"/>
    <s v="SALT LAKE CITY"/>
    <s v="BLOCK CG NO.128"/>
    <s v="SECTOR - II,"/>
    <s v="CALCUTTA"/>
    <m/>
    <m/>
    <m/>
    <n v="700091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200"/>
    <n v="200"/>
    <x v="1"/>
    <x v="0"/>
    <n v="2014"/>
  </r>
  <r>
    <s v="'00006009"/>
    <n v="2060"/>
    <n v="2014"/>
    <n v="1153"/>
    <n v="200"/>
    <n v="240"/>
    <n v="2015"/>
    <n v="1128"/>
    <n v="200"/>
    <n v="240"/>
    <s v="I12016"/>
    <n v="1125"/>
    <n v="200"/>
    <n v="240"/>
    <n v="2016"/>
    <n v="1118"/>
    <n v="200"/>
    <n v="60"/>
    <n v="2017"/>
    <n v="1104"/>
    <n v="200"/>
    <n v="300"/>
    <s v="I12018"/>
    <n v="1089"/>
    <n v="200"/>
    <n v="240"/>
    <n v="2018"/>
    <n v="1073"/>
    <n v="200"/>
    <n v="260"/>
    <s v="I12019"/>
    <n v="1038"/>
    <n v="200"/>
    <n v="200"/>
    <n v="2019"/>
    <n v="988"/>
    <n v="200"/>
    <n v="40"/>
    <s v="I12020"/>
    <n v="986"/>
    <n v="200"/>
    <n v="240"/>
    <n v="200"/>
    <n v="0"/>
    <n v="0"/>
    <s v="SUKUMAR D N"/>
    <m/>
    <m/>
    <m/>
    <n v="1"/>
    <n v="1"/>
    <s v="5 DHARMARAJA KOIL STREET"/>
    <s v="SAIDAPET"/>
    <s v="MADRAS"/>
    <m/>
    <m/>
    <m/>
    <m/>
    <n v="600015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025"/>
    <n v="2060"/>
    <n v="2014"/>
    <n v="1156"/>
    <n v="200"/>
    <n v="240"/>
    <n v="2015"/>
    <n v="1131"/>
    <n v="200"/>
    <n v="240"/>
    <s v="I12016"/>
    <n v="1127"/>
    <n v="200"/>
    <n v="240"/>
    <n v="2016"/>
    <n v="1120"/>
    <n v="200"/>
    <n v="60"/>
    <n v="2017"/>
    <n v="1106"/>
    <n v="200"/>
    <n v="300"/>
    <s v="I12018"/>
    <n v="1091"/>
    <n v="200"/>
    <n v="240"/>
    <n v="2018"/>
    <n v="1075"/>
    <n v="200"/>
    <n v="260"/>
    <s v="I12019"/>
    <n v="1040"/>
    <n v="200"/>
    <n v="200"/>
    <n v="2019"/>
    <n v="990"/>
    <n v="200"/>
    <n v="40"/>
    <s v="I12020"/>
    <n v="988"/>
    <n v="200"/>
    <n v="240"/>
    <n v="200"/>
    <n v="0"/>
    <n v="0"/>
    <s v="JEYARAM P"/>
    <m/>
    <m/>
    <m/>
    <n v="1"/>
    <n v="1"/>
    <s v="NO 389 THIRUVOTTRIYUR HIGH RD"/>
    <s v="OLD WASHERMENPET"/>
    <s v="MADRAS"/>
    <m/>
    <m/>
    <m/>
    <m/>
    <n v="600021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051"/>
    <n v="2060"/>
    <n v="2014"/>
    <n v="1164"/>
    <n v="200"/>
    <n v="240"/>
    <n v="2015"/>
    <n v="1139"/>
    <n v="200"/>
    <n v="240"/>
    <s v="I12016"/>
    <n v="1135"/>
    <n v="200"/>
    <n v="240"/>
    <n v="2016"/>
    <n v="1128"/>
    <n v="200"/>
    <n v="60"/>
    <n v="2017"/>
    <n v="1114"/>
    <n v="200"/>
    <n v="300"/>
    <s v="I12018"/>
    <n v="1099"/>
    <n v="200"/>
    <n v="240"/>
    <n v="2018"/>
    <n v="1083"/>
    <n v="200"/>
    <n v="260"/>
    <s v="I12019"/>
    <n v="1048"/>
    <n v="200"/>
    <n v="200"/>
    <n v="2019"/>
    <n v="998"/>
    <n v="200"/>
    <n v="40"/>
    <s v="I12020"/>
    <n v="996"/>
    <n v="200"/>
    <n v="240"/>
    <n v="200"/>
    <n v="0"/>
    <n v="0"/>
    <s v="CHINNARAJ KANNAPPAN"/>
    <s v="CHAMUDESWARI CHINNARAJ"/>
    <m/>
    <m/>
    <n v="1"/>
    <n v="1"/>
    <s v="9A CHAMIERS ROAD"/>
    <s v="NANDANAM"/>
    <s v="MADRAS"/>
    <m/>
    <m/>
    <m/>
    <m/>
    <n v="600035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259"/>
    <n v="2060"/>
    <n v="2014"/>
    <n v="1223"/>
    <n v="200"/>
    <n v="240"/>
    <n v="2015"/>
    <n v="1197"/>
    <n v="200"/>
    <n v="240"/>
    <s v="I12016"/>
    <n v="1193"/>
    <n v="200"/>
    <n v="240"/>
    <n v="2016"/>
    <n v="1186"/>
    <n v="200"/>
    <n v="60"/>
    <n v="2017"/>
    <n v="1172"/>
    <n v="200"/>
    <n v="300"/>
    <s v="I12018"/>
    <n v="1156"/>
    <n v="200"/>
    <n v="240"/>
    <n v="2018"/>
    <n v="1139"/>
    <n v="200"/>
    <n v="260"/>
    <s v="I12019"/>
    <n v="1102"/>
    <n v="200"/>
    <n v="200"/>
    <n v="2019"/>
    <n v="1052"/>
    <n v="200"/>
    <n v="40"/>
    <s v="I12020"/>
    <n v="1050"/>
    <n v="200"/>
    <n v="240"/>
    <n v="200"/>
    <n v="0"/>
    <n v="0"/>
    <s v="BISHNU KUMAR SINGHAL"/>
    <m/>
    <m/>
    <m/>
    <n v="1"/>
    <n v="1"/>
    <s v="LAXMI NARAYAN KAILASH CHAND"/>
    <s v="557 LOHARI GATE G B ROAD"/>
    <s v="NAYA BAZAR BHARTIYA BHAWAN"/>
    <s v="IIND FLOOR DELHI"/>
    <m/>
    <m/>
    <m/>
    <n v="110006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287"/>
    <n v="2060"/>
    <n v="2014"/>
    <n v="1230"/>
    <n v="200"/>
    <n v="240"/>
    <n v="2015"/>
    <n v="1204"/>
    <n v="200"/>
    <n v="240"/>
    <s v="I12016"/>
    <n v="1200"/>
    <n v="200"/>
    <n v="240"/>
    <n v="2016"/>
    <n v="1193"/>
    <n v="200"/>
    <n v="60"/>
    <n v="2017"/>
    <n v="1179"/>
    <n v="200"/>
    <n v="300"/>
    <s v="I12018"/>
    <n v="1162"/>
    <n v="200"/>
    <n v="240"/>
    <n v="2018"/>
    <n v="1145"/>
    <n v="200"/>
    <n v="260"/>
    <s v="I12019"/>
    <n v="1108"/>
    <n v="200"/>
    <n v="200"/>
    <n v="2019"/>
    <n v="1058"/>
    <n v="200"/>
    <n v="40"/>
    <s v="I12020"/>
    <n v="1056"/>
    <n v="200"/>
    <n v="240"/>
    <n v="200"/>
    <n v="0"/>
    <n v="0"/>
    <s v="SAVITRI DEVI JAIN"/>
    <m/>
    <m/>
    <m/>
    <n v="1"/>
    <n v="1"/>
    <s v="H NO 1117 SECTOR 7C"/>
    <s v="FARIDABAD"/>
    <m/>
    <m/>
    <m/>
    <m/>
    <m/>
    <n v="121006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394"/>
    <n v="2060"/>
    <n v="2014"/>
    <n v="1260"/>
    <n v="200"/>
    <n v="240"/>
    <n v="2015"/>
    <n v="1234"/>
    <n v="200"/>
    <n v="240"/>
    <s v="I12016"/>
    <n v="1230"/>
    <n v="200"/>
    <n v="240"/>
    <n v="2016"/>
    <n v="1222"/>
    <n v="200"/>
    <n v="60"/>
    <n v="2017"/>
    <n v="1208"/>
    <n v="200"/>
    <n v="300"/>
    <s v="I12018"/>
    <n v="1190"/>
    <n v="200"/>
    <n v="240"/>
    <n v="2018"/>
    <n v="1173"/>
    <n v="200"/>
    <n v="260"/>
    <s v="I12019"/>
    <n v="1134"/>
    <n v="200"/>
    <n v="200"/>
    <n v="2019"/>
    <n v="1084"/>
    <n v="200"/>
    <n v="40"/>
    <s v="I12020"/>
    <n v="1082"/>
    <n v="200"/>
    <n v="240"/>
    <n v="200"/>
    <n v="0"/>
    <n v="0"/>
    <s v="MANDEEP KUMAR"/>
    <s v="SATYA PALL CHOPRA"/>
    <m/>
    <m/>
    <n v="1"/>
    <n v="1"/>
    <s v="NO. H-414"/>
    <s v="VIKAS PURI"/>
    <s v="NEW DELHI- 18.."/>
    <m/>
    <m/>
    <m/>
    <m/>
    <m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406"/>
    <n v="2060"/>
    <n v="2014"/>
    <n v="1268"/>
    <n v="200"/>
    <n v="240"/>
    <n v="2015"/>
    <n v="1241"/>
    <n v="200"/>
    <n v="240"/>
    <s v="I12016"/>
    <n v="1237"/>
    <n v="200"/>
    <n v="240"/>
    <n v="2016"/>
    <n v="1229"/>
    <n v="200"/>
    <n v="60"/>
    <n v="2017"/>
    <n v="1215"/>
    <n v="200"/>
    <n v="300"/>
    <s v="I12018"/>
    <n v="1197"/>
    <n v="200"/>
    <n v="240"/>
    <n v="2018"/>
    <n v="1180"/>
    <n v="200"/>
    <n v="260"/>
    <s v="I12019"/>
    <n v="1141"/>
    <n v="200"/>
    <n v="200"/>
    <n v="2019"/>
    <n v="1091"/>
    <n v="200"/>
    <n v="40"/>
    <s v="I12020"/>
    <n v="1089"/>
    <n v="200"/>
    <n v="240"/>
    <n v="200"/>
    <n v="0"/>
    <n v="0"/>
    <s v="RUPINDER KAUR"/>
    <s v="HARJEET KAUR"/>
    <m/>
    <m/>
    <n v="1"/>
    <n v="1"/>
    <s v="A-1/259 PASCHIM VIHAR"/>
    <s v="NEW DELHI"/>
    <m/>
    <m/>
    <m/>
    <m/>
    <m/>
    <n v="110063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568"/>
    <n v="2060"/>
    <n v="2014"/>
    <n v="1304"/>
    <n v="200"/>
    <n v="240"/>
    <n v="2015"/>
    <n v="1277"/>
    <n v="200"/>
    <n v="240"/>
    <s v="I12016"/>
    <n v="1272"/>
    <n v="200"/>
    <n v="240"/>
    <n v="2016"/>
    <n v="1264"/>
    <n v="200"/>
    <n v="60"/>
    <n v="2017"/>
    <n v="1250"/>
    <n v="200"/>
    <n v="300"/>
    <s v="I12018"/>
    <n v="1231"/>
    <n v="200"/>
    <n v="240"/>
    <n v="2018"/>
    <n v="1214"/>
    <n v="200"/>
    <n v="260"/>
    <s v="I12019"/>
    <n v="1173"/>
    <n v="200"/>
    <n v="200"/>
    <n v="2019"/>
    <n v="1122"/>
    <n v="200"/>
    <n v="40"/>
    <s v="I12020"/>
    <n v="1120"/>
    <n v="200"/>
    <n v="240"/>
    <n v="200"/>
    <n v="0"/>
    <n v="0"/>
    <s v="ANBUMANI P"/>
    <m/>
    <m/>
    <m/>
    <n v="1"/>
    <n v="1"/>
    <s v="431/15C ANNA NAGAR"/>
    <s v="PONNAMMAPET"/>
    <s v="SALEM"/>
    <m/>
    <m/>
    <m/>
    <m/>
    <n v="636001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599"/>
    <n v="2060"/>
    <n v="2014"/>
    <n v="1313"/>
    <n v="200"/>
    <n v="240"/>
    <n v="2015"/>
    <n v="1286"/>
    <n v="200"/>
    <n v="240"/>
    <s v="I12016"/>
    <n v="1281"/>
    <n v="200"/>
    <n v="240"/>
    <n v="2016"/>
    <n v="1273"/>
    <n v="200"/>
    <n v="60"/>
    <n v="2017"/>
    <n v="1259"/>
    <n v="200"/>
    <n v="300"/>
    <s v="I12018"/>
    <n v="1240"/>
    <n v="200"/>
    <n v="240"/>
    <n v="2018"/>
    <n v="1223"/>
    <n v="200"/>
    <n v="260"/>
    <s v="I12019"/>
    <n v="1181"/>
    <n v="200"/>
    <n v="200"/>
    <n v="2019"/>
    <n v="1130"/>
    <n v="200"/>
    <n v="40"/>
    <s v="I12020"/>
    <n v="1128"/>
    <n v="200"/>
    <n v="240"/>
    <n v="200"/>
    <n v="0"/>
    <n v="0"/>
    <s v="NAVINBHAI PATEL"/>
    <s v="NIRMALABEN PATEL"/>
    <m/>
    <m/>
    <n v="1"/>
    <n v="1"/>
    <s v="18 MAHALAXMI SOCIETY"/>
    <s v="NEAR GANGA NAGAR"/>
    <s v="PALANPUR ROAD"/>
    <s v="RANDER SURAT"/>
    <n v="0"/>
    <m/>
    <m/>
    <m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745"/>
    <n v="2060"/>
    <n v="2014"/>
    <n v="1340"/>
    <n v="200"/>
    <n v="240"/>
    <n v="2015"/>
    <n v="1312"/>
    <n v="200"/>
    <n v="240"/>
    <s v="I12016"/>
    <n v="1306"/>
    <n v="200"/>
    <n v="240"/>
    <n v="2016"/>
    <n v="1298"/>
    <n v="200"/>
    <n v="60"/>
    <n v="2017"/>
    <n v="1284"/>
    <n v="200"/>
    <n v="300"/>
    <s v="I12018"/>
    <n v="1265"/>
    <n v="200"/>
    <n v="240"/>
    <n v="2018"/>
    <n v="1248"/>
    <n v="200"/>
    <n v="260"/>
    <s v="I12019"/>
    <n v="1206"/>
    <n v="200"/>
    <n v="200"/>
    <n v="2019"/>
    <n v="1150"/>
    <n v="200"/>
    <n v="40"/>
    <s v="I12020"/>
    <n v="1147"/>
    <n v="200"/>
    <n v="240"/>
    <n v="200"/>
    <n v="0"/>
    <n v="0"/>
    <s v="SINGARAM RM"/>
    <s v="PAPPAL S"/>
    <m/>
    <m/>
    <n v="1"/>
    <n v="1"/>
    <s v="7-MARTHANDAPURAM"/>
    <s v="FIRST STREET"/>
    <s v="PUDUKKOTTAI"/>
    <s v="T N"/>
    <m/>
    <m/>
    <m/>
    <n v="622001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815"/>
    <n v="2060"/>
    <n v="2014"/>
    <n v="1361"/>
    <n v="200"/>
    <n v="240"/>
    <n v="2015"/>
    <n v="1332"/>
    <n v="200"/>
    <n v="240"/>
    <s v="I12016"/>
    <n v="1326"/>
    <n v="200"/>
    <n v="240"/>
    <n v="2016"/>
    <n v="1318"/>
    <n v="200"/>
    <n v="60"/>
    <n v="2017"/>
    <n v="1304"/>
    <n v="200"/>
    <n v="300"/>
    <s v="I12018"/>
    <n v="1285"/>
    <n v="200"/>
    <n v="240"/>
    <n v="2018"/>
    <n v="1268"/>
    <n v="200"/>
    <n v="260"/>
    <s v="I12019"/>
    <n v="1226"/>
    <n v="200"/>
    <n v="200"/>
    <n v="2019"/>
    <n v="1170"/>
    <n v="200"/>
    <n v="40"/>
    <s v="I12020"/>
    <n v="1167"/>
    <n v="200"/>
    <n v="240"/>
    <n v="200"/>
    <n v="0"/>
    <n v="0"/>
    <s v="CHAKRA RAMA KRISHNA CHINTALAPUDI"/>
    <m/>
    <m/>
    <m/>
    <n v="1"/>
    <n v="1"/>
    <s v="VEERA HANUMAN NILAYAM"/>
    <s v="D NO 4-422 ZICRIA NAGAR"/>
    <s v="YANAM"/>
    <m/>
    <m/>
    <m/>
    <m/>
    <n v="533464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6955"/>
    <n v="2060"/>
    <n v="2014"/>
    <n v="1388"/>
    <n v="200"/>
    <n v="240"/>
    <n v="2015"/>
    <n v="1358"/>
    <n v="200"/>
    <n v="240"/>
    <s v="I12016"/>
    <n v="1351"/>
    <n v="200"/>
    <n v="240"/>
    <n v="2016"/>
    <n v="1343"/>
    <n v="200"/>
    <n v="60"/>
    <n v="2017"/>
    <n v="1328"/>
    <n v="200"/>
    <n v="300"/>
    <s v="I12018"/>
    <n v="1309"/>
    <n v="200"/>
    <n v="240"/>
    <n v="2018"/>
    <n v="1292"/>
    <n v="200"/>
    <n v="260"/>
    <s v="I12019"/>
    <n v="1250"/>
    <n v="200"/>
    <n v="200"/>
    <n v="2019"/>
    <n v="1194"/>
    <n v="200"/>
    <n v="40"/>
    <s v="I12020"/>
    <n v="1191"/>
    <n v="200"/>
    <n v="240"/>
    <n v="100"/>
    <n v="100"/>
    <n v="0"/>
    <s v="SIVAN KUTTY R"/>
    <s v="DEVAKY N"/>
    <m/>
    <m/>
    <n v="1"/>
    <n v="1"/>
    <s v="VARAYANNOOR HOUSE"/>
    <s v="ERANHIPPALAM"/>
    <s v="KOZHIKODE"/>
    <m/>
    <m/>
    <m/>
    <m/>
    <n v="673006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200"/>
    <n v="200"/>
    <x v="1"/>
    <x v="0"/>
    <n v="2014"/>
  </r>
  <r>
    <s v="'00007069"/>
    <n v="2060"/>
    <n v="2014"/>
    <n v="1424"/>
    <n v="200"/>
    <n v="240"/>
    <n v="2015"/>
    <n v="1393"/>
    <n v="200"/>
    <n v="240"/>
    <s v="I12016"/>
    <n v="1386"/>
    <n v="200"/>
    <n v="240"/>
    <n v="2016"/>
    <n v="1378"/>
    <n v="200"/>
    <n v="60"/>
    <n v="2017"/>
    <n v="1363"/>
    <n v="200"/>
    <n v="300"/>
    <s v="I12018"/>
    <n v="1342"/>
    <n v="200"/>
    <n v="240"/>
    <n v="2018"/>
    <n v="1325"/>
    <n v="200"/>
    <n v="260"/>
    <s v="I12019"/>
    <n v="1283"/>
    <n v="200"/>
    <n v="200"/>
    <n v="2019"/>
    <n v="1227"/>
    <n v="200"/>
    <n v="40"/>
    <s v="I12020"/>
    <n v="1224"/>
    <n v="200"/>
    <n v="240"/>
    <n v="200"/>
    <n v="0"/>
    <n v="0"/>
    <s v="SANKARANARAYANAN K"/>
    <s v="SHYAMALA N"/>
    <m/>
    <m/>
    <n v="1"/>
    <n v="1"/>
    <s v="25 KARPAGAMBAL NAGAR"/>
    <s v="MYLAPORE"/>
    <s v="MADRAS"/>
    <m/>
    <m/>
    <m/>
    <m/>
    <n v="600004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7099"/>
    <n v="2060"/>
    <n v="2014"/>
    <n v="1435"/>
    <n v="200"/>
    <n v="240"/>
    <n v="2015"/>
    <n v="1404"/>
    <n v="200"/>
    <n v="240"/>
    <s v="I12016"/>
    <n v="1397"/>
    <n v="200"/>
    <n v="240"/>
    <n v="2016"/>
    <n v="1389"/>
    <n v="200"/>
    <n v="60"/>
    <n v="2017"/>
    <n v="1374"/>
    <n v="200"/>
    <n v="300"/>
    <s v="I12018"/>
    <n v="1352"/>
    <n v="200"/>
    <n v="240"/>
    <n v="2018"/>
    <n v="1335"/>
    <n v="200"/>
    <n v="260"/>
    <s v="I12019"/>
    <n v="1293"/>
    <n v="200"/>
    <n v="200"/>
    <n v="2019"/>
    <n v="1236"/>
    <n v="200"/>
    <n v="40"/>
    <s v="I12020"/>
    <n v="1233"/>
    <n v="200"/>
    <n v="240"/>
    <n v="200"/>
    <n v="0"/>
    <n v="0"/>
    <s v="CHANDAMARAI S"/>
    <m/>
    <m/>
    <m/>
    <n v="1"/>
    <n v="1"/>
    <s v="B/39 MEENAMBAKKAM"/>
    <s v="N A A QUATERS"/>
    <s v="MADRAS"/>
    <m/>
    <m/>
    <m/>
    <m/>
    <n v="600027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7208"/>
    <n v="2060"/>
    <n v="2014"/>
    <n v="1453"/>
    <n v="200"/>
    <n v="240"/>
    <n v="2015"/>
    <n v="1421"/>
    <n v="200"/>
    <n v="240"/>
    <s v="I12016"/>
    <n v="1414"/>
    <n v="200"/>
    <n v="240"/>
    <n v="2016"/>
    <n v="1406"/>
    <n v="200"/>
    <n v="60"/>
    <n v="2017"/>
    <n v="1391"/>
    <n v="200"/>
    <n v="300"/>
    <s v="I12018"/>
    <n v="1369"/>
    <n v="200"/>
    <n v="240"/>
    <n v="2018"/>
    <n v="1351"/>
    <n v="200"/>
    <n v="260"/>
    <s v="I12019"/>
    <n v="1307"/>
    <n v="200"/>
    <n v="200"/>
    <n v="2019"/>
    <n v="1250"/>
    <n v="200"/>
    <n v="40"/>
    <s v="I12020"/>
    <n v="1247"/>
    <n v="200"/>
    <n v="240"/>
    <n v="200"/>
    <n v="0"/>
    <n v="0"/>
    <s v="BIMLESH KUMAR JAIN"/>
    <s v="MAHENDRA KUMAR JAIN"/>
    <m/>
    <m/>
    <n v="1"/>
    <n v="1"/>
    <s v="BUKHARIYA BROS"/>
    <s v="BUS STAND PRITHIVPUR"/>
    <s v="DIST TIKAMGARH"/>
    <s v="M P"/>
    <m/>
    <m/>
    <m/>
    <n v="472336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7450"/>
    <n v="2060"/>
    <n v="2014"/>
    <n v="1509"/>
    <n v="200"/>
    <n v="240"/>
    <n v="2015"/>
    <n v="1476"/>
    <n v="200"/>
    <n v="240"/>
    <s v="I12016"/>
    <n v="1469"/>
    <n v="200"/>
    <n v="240"/>
    <n v="2016"/>
    <n v="1461"/>
    <n v="200"/>
    <n v="60"/>
    <n v="2017"/>
    <n v="1446"/>
    <n v="200"/>
    <n v="300"/>
    <s v="I12018"/>
    <n v="1424"/>
    <n v="200"/>
    <n v="240"/>
    <n v="2018"/>
    <n v="1406"/>
    <n v="200"/>
    <n v="260"/>
    <s v="I12019"/>
    <n v="1359"/>
    <n v="200"/>
    <n v="200"/>
    <n v="2019"/>
    <n v="1301"/>
    <n v="200"/>
    <n v="40"/>
    <s v="I12020"/>
    <n v="1298"/>
    <n v="200"/>
    <n v="240"/>
    <n v="200"/>
    <n v="0"/>
    <n v="0"/>
    <s v="A SELVARAJ"/>
    <m/>
    <m/>
    <m/>
    <n v="1"/>
    <n v="1"/>
    <s v="NO. 4, BAJANAI KOVIL V STREET"/>
    <s v="CHOOLAIMEDU"/>
    <s v="MADRAS"/>
    <m/>
    <m/>
    <m/>
    <m/>
    <n v="600094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7845"/>
    <n v="1030"/>
    <n v="2014"/>
    <n v="1569"/>
    <n v="100"/>
    <n v="120"/>
    <n v="2015"/>
    <n v="1533"/>
    <n v="100"/>
    <n v="120"/>
    <s v="I12016"/>
    <n v="1526"/>
    <n v="100"/>
    <n v="120"/>
    <n v="2016"/>
    <n v="1516"/>
    <n v="100"/>
    <n v="30"/>
    <n v="2017"/>
    <n v="1498"/>
    <n v="100"/>
    <n v="150"/>
    <s v="I12018"/>
    <n v="1475"/>
    <n v="100"/>
    <n v="120"/>
    <n v="2018"/>
    <n v="1457"/>
    <n v="100"/>
    <n v="130"/>
    <s v="I12019"/>
    <n v="1410"/>
    <n v="100"/>
    <n v="100"/>
    <n v="2019"/>
    <n v="1349"/>
    <n v="100"/>
    <n v="20"/>
    <s v="I12020"/>
    <n v="1346"/>
    <n v="100"/>
    <n v="120"/>
    <n v="100"/>
    <n v="0"/>
    <n v="0"/>
    <s v="S SUREKA DEVI"/>
    <m/>
    <m/>
    <m/>
    <n v="1"/>
    <n v="1"/>
    <s v="A-7, JAWAHAR CAMPUS"/>
    <s v="A BLOCK"/>
    <s v="JAWAHAR NAGAR"/>
    <s v="MADRAS"/>
    <m/>
    <m/>
    <m/>
    <n v="600082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100"/>
    <n v="100"/>
    <x v="0"/>
    <x v="0"/>
    <n v="2014"/>
  </r>
  <r>
    <s v="'00008196"/>
    <n v="4120"/>
    <n v="2014"/>
    <n v="1603"/>
    <n v="400"/>
    <n v="480"/>
    <n v="2015"/>
    <n v="1565"/>
    <n v="400"/>
    <n v="480"/>
    <s v="I12016"/>
    <n v="1558"/>
    <n v="400"/>
    <n v="480"/>
    <n v="2016"/>
    <n v="1546"/>
    <n v="400"/>
    <n v="120"/>
    <n v="2017"/>
    <n v="1528"/>
    <n v="400"/>
    <n v="600"/>
    <s v="I12018"/>
    <n v="1505"/>
    <n v="400"/>
    <n v="480"/>
    <n v="2018"/>
    <n v="1486"/>
    <n v="400"/>
    <n v="520"/>
    <s v="I12019"/>
    <n v="1437"/>
    <n v="400"/>
    <n v="400"/>
    <n v="2019"/>
    <n v="1373"/>
    <n v="400"/>
    <n v="80"/>
    <s v="I12020"/>
    <n v="1370"/>
    <n v="400"/>
    <n v="480"/>
    <n v="200"/>
    <n v="200"/>
    <n v="0"/>
    <s v="V VISWANATHAN"/>
    <m/>
    <m/>
    <m/>
    <n v="1"/>
    <n v="1"/>
    <s v="NO.102 SOUTH MASI STREET"/>
    <s v="TENKASI"/>
    <s v="NELLAI DIST"/>
    <s v="TAMIL NADU"/>
    <m/>
    <m/>
    <m/>
    <n v="627811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400"/>
    <n v="400"/>
    <x v="1"/>
    <x v="0"/>
    <n v="2014"/>
  </r>
  <r>
    <s v="'00008232"/>
    <n v="4120"/>
    <n v="2014"/>
    <n v="1614"/>
    <n v="400"/>
    <n v="480"/>
    <n v="2015"/>
    <n v="1576"/>
    <n v="400"/>
    <n v="480"/>
    <s v="I12016"/>
    <n v="1569"/>
    <n v="400"/>
    <n v="480"/>
    <n v="2016"/>
    <n v="1557"/>
    <n v="400"/>
    <n v="120"/>
    <n v="2017"/>
    <n v="1538"/>
    <n v="400"/>
    <n v="600"/>
    <s v="I12018"/>
    <n v="1515"/>
    <n v="400"/>
    <n v="480"/>
    <n v="2018"/>
    <n v="1495"/>
    <n v="400"/>
    <n v="520"/>
    <s v="I12019"/>
    <n v="1446"/>
    <n v="400"/>
    <n v="400"/>
    <n v="2019"/>
    <n v="1382"/>
    <n v="400"/>
    <n v="80"/>
    <s v="I12020"/>
    <n v="1379"/>
    <n v="400"/>
    <n v="480"/>
    <n v="400"/>
    <n v="0"/>
    <n v="0"/>
    <s v="C AUGUSTINE JEBARAJA"/>
    <m/>
    <m/>
    <m/>
    <n v="1"/>
    <n v="1"/>
    <s v="NO. 8, MODEL HOUSE LANE"/>
    <s v="NANDANAM"/>
    <s v="MADRAS"/>
    <m/>
    <m/>
    <m/>
    <m/>
    <n v="600035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400"/>
    <n v="400"/>
    <x v="0"/>
    <x v="0"/>
    <n v="2014"/>
  </r>
  <r>
    <s v="'00008278"/>
    <n v="2060"/>
    <n v="2014"/>
    <n v="1622"/>
    <n v="200"/>
    <n v="240"/>
    <n v="2015"/>
    <n v="1584"/>
    <n v="200"/>
    <n v="240"/>
    <s v="I12016"/>
    <n v="1576"/>
    <n v="200"/>
    <n v="240"/>
    <n v="2016"/>
    <n v="1563"/>
    <n v="200"/>
    <n v="60"/>
    <n v="2017"/>
    <n v="1544"/>
    <n v="200"/>
    <n v="300"/>
    <s v="I12018"/>
    <n v="1521"/>
    <n v="200"/>
    <n v="240"/>
    <n v="2018"/>
    <n v="1501"/>
    <n v="200"/>
    <n v="260"/>
    <s v="I12019"/>
    <n v="1452"/>
    <n v="200"/>
    <n v="200"/>
    <n v="2019"/>
    <n v="1388"/>
    <n v="200"/>
    <n v="40"/>
    <s v="I12020"/>
    <n v="1385"/>
    <n v="200"/>
    <n v="240"/>
    <n v="100"/>
    <n v="100"/>
    <n v="0"/>
    <s v="L V KAYALVIZHI"/>
    <m/>
    <m/>
    <m/>
    <n v="1"/>
    <n v="1"/>
    <s v="OLD NO 58 NEW NO 13"/>
    <s v="B L N PRASAD NAGAR"/>
    <s v="VALASARAVAKKAM"/>
    <m/>
    <s v="CHENNAI"/>
    <m/>
    <m/>
    <n v="600087"/>
    <m/>
    <m/>
    <m/>
    <m/>
    <m/>
    <m/>
    <n v="1"/>
    <m/>
    <m/>
    <m/>
    <m/>
    <m/>
    <m/>
    <m/>
    <m/>
    <m/>
    <m/>
    <m/>
    <m/>
    <s v="UNC"/>
    <m/>
    <m/>
    <m/>
    <m/>
    <n v="0"/>
    <n v="0"/>
    <n v="0"/>
    <n v="0"/>
    <n v="0"/>
    <n v="0"/>
    <n v="0"/>
    <n v="0"/>
    <n v="0"/>
    <n v="0"/>
    <n v="0"/>
    <n v="200"/>
    <n v="200"/>
    <x v="1"/>
    <x v="0"/>
    <n v="2014"/>
  </r>
  <r>
    <s v="'00008529"/>
    <n v="2060"/>
    <n v="2014"/>
    <n v="1651"/>
    <n v="200"/>
    <n v="240"/>
    <n v="2015"/>
    <n v="1612"/>
    <n v="200"/>
    <n v="240"/>
    <s v="I12016"/>
    <n v="1604"/>
    <n v="200"/>
    <n v="240"/>
    <n v="2016"/>
    <n v="1591"/>
    <n v="200"/>
    <n v="60"/>
    <n v="2017"/>
    <n v="1572"/>
    <n v="200"/>
    <n v="300"/>
    <s v="I12018"/>
    <n v="1548"/>
    <n v="200"/>
    <n v="240"/>
    <n v="2018"/>
    <n v="1528"/>
    <n v="200"/>
    <n v="260"/>
    <s v="I12019"/>
    <n v="1479"/>
    <n v="200"/>
    <n v="200"/>
    <n v="2019"/>
    <n v="1415"/>
    <n v="200"/>
    <n v="40"/>
    <s v="I12020"/>
    <n v="1412"/>
    <n v="200"/>
    <n v="240"/>
    <n v="200"/>
    <n v="0"/>
    <n v="0"/>
    <s v="M S NIAMATHULLAH"/>
    <s v="SAJIDA"/>
    <m/>
    <m/>
    <n v="1"/>
    <n v="1"/>
    <s v="TRIVENI APARTMENTS"/>
    <s v="FLAT NO. 201, GROUND FLOOR"/>
    <s v="158-A/BARACA ROAD"/>
    <s v="KILPAUK, CHENNAI"/>
    <m/>
    <m/>
    <m/>
    <n v="600010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8916"/>
    <n v="2060"/>
    <n v="2014"/>
    <n v="1720"/>
    <n v="200"/>
    <n v="240"/>
    <n v="2015"/>
    <n v="1676"/>
    <n v="200"/>
    <n v="240"/>
    <s v="I12016"/>
    <n v="1666"/>
    <n v="200"/>
    <n v="240"/>
    <n v="2016"/>
    <n v="1651"/>
    <n v="200"/>
    <n v="60"/>
    <n v="2017"/>
    <n v="1631"/>
    <n v="200"/>
    <n v="300"/>
    <s v="I12018"/>
    <n v="1606"/>
    <n v="200"/>
    <n v="240"/>
    <n v="2018"/>
    <n v="1584"/>
    <n v="200"/>
    <n v="260"/>
    <s v="I12019"/>
    <n v="1533"/>
    <n v="200"/>
    <n v="200"/>
    <n v="2019"/>
    <n v="1469"/>
    <n v="200"/>
    <n v="40"/>
    <s v="I12020"/>
    <n v="1466"/>
    <n v="200"/>
    <n v="240"/>
    <n v="200"/>
    <n v="0"/>
    <n v="0"/>
    <s v="K V RAVINDRA RAJ"/>
    <m/>
    <m/>
    <m/>
    <n v="1"/>
    <n v="1"/>
    <s v="NO.D-10 RAJARAM COLONY"/>
    <s v="KODAMBAKKAM"/>
    <s v="CHENNAI"/>
    <m/>
    <m/>
    <m/>
    <m/>
    <n v="600024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0"/>
    <n v="2014"/>
  </r>
  <r>
    <s v="'00009204"/>
    <n v="412"/>
    <n v="2014"/>
    <n v="1755"/>
    <n v="40"/>
    <n v="48"/>
    <n v="2015"/>
    <n v="1711"/>
    <n v="40"/>
    <n v="48"/>
    <s v="I12016"/>
    <n v="1701"/>
    <n v="40"/>
    <n v="48"/>
    <n v="2016"/>
    <n v="1686"/>
    <n v="40"/>
    <n v="12"/>
    <n v="2017"/>
    <n v="1666"/>
    <n v="40"/>
    <n v="60"/>
    <s v="I12018"/>
    <n v="1641"/>
    <n v="40"/>
    <n v="48"/>
    <n v="2018"/>
    <n v="1619"/>
    <n v="40"/>
    <n v="52"/>
    <s v="I12019"/>
    <n v="1568"/>
    <n v="40"/>
    <n v="40"/>
    <n v="2019"/>
    <n v="1500"/>
    <n v="40"/>
    <n v="8"/>
    <s v="I12020"/>
    <n v="1496"/>
    <n v="40"/>
    <n v="48"/>
    <n v="40"/>
    <n v="0"/>
    <n v="0"/>
    <s v="SRILAKSHMI NARASIMHAN S"/>
    <m/>
    <m/>
    <m/>
    <n v="1"/>
    <n v="1"/>
    <s v="85A N G O COLONY"/>
    <s v="NAGAMALAI"/>
    <s v="MADURAI"/>
    <m/>
    <m/>
    <m/>
    <m/>
    <n v="625019"/>
    <m/>
    <m/>
    <m/>
    <m/>
    <m/>
    <m/>
    <n v="1"/>
    <m/>
    <m/>
    <m/>
    <m/>
    <m/>
    <m/>
    <m/>
    <m/>
    <m/>
    <m/>
    <m/>
    <m/>
    <m/>
    <m/>
    <m/>
    <m/>
    <m/>
    <n v="0"/>
    <n v="0"/>
    <n v="0"/>
    <n v="0"/>
    <n v="0"/>
    <n v="0"/>
    <n v="0"/>
    <n v="0"/>
    <n v="0"/>
    <n v="0"/>
    <n v="0"/>
    <n v="40"/>
    <n v="40"/>
    <x v="0"/>
    <x v="0"/>
    <n v="2014"/>
  </r>
  <r>
    <s v="'1203350001445361"/>
    <n v="20.6"/>
    <n v="2014"/>
    <n v="5514"/>
    <n v="2"/>
    <n v="2.4"/>
    <n v="2015"/>
    <n v="5438"/>
    <n v="2"/>
    <n v="2.4"/>
    <s v="I12016"/>
    <n v="5312"/>
    <n v="2"/>
    <n v="2.4"/>
    <n v="2016"/>
    <n v="5346"/>
    <n v="2"/>
    <n v="0.6"/>
    <n v="2017"/>
    <n v="5367"/>
    <n v="2"/>
    <n v="3"/>
    <s v="I12018"/>
    <n v="5503"/>
    <n v="2"/>
    <n v="2.4"/>
    <n v="2018"/>
    <n v="5528"/>
    <n v="2"/>
    <n v="2.6"/>
    <s v="I12019"/>
    <n v="5532"/>
    <n v="2"/>
    <n v="2"/>
    <n v="2019"/>
    <n v="5519"/>
    <n v="2"/>
    <n v="0.4"/>
    <s v="I12020"/>
    <n v="5527"/>
    <n v="2"/>
    <n v="2.4"/>
    <n v="2"/>
    <n v="0"/>
    <n v="0"/>
    <s v="RITESH AGGARWAL"/>
    <m/>
    <m/>
    <m/>
    <n v="1"/>
    <n v="1"/>
    <s v="B 23"/>
    <s v="SATYA WATI COLONY"/>
    <s v="ASHOK VIHAR PHASE III"/>
    <s v="DELHI"/>
    <m/>
    <s v="DELHI"/>
    <s v="INDIA"/>
    <n v="110052"/>
    <n v="9868389640"/>
    <m/>
    <m/>
    <m/>
    <m/>
    <m/>
    <n v="1"/>
    <n v="10"/>
    <n v="54010100119085"/>
    <s v="000UTI000"/>
    <s v="AXIS BANK LTD"/>
    <m/>
    <s v="UTI"/>
    <m/>
    <m/>
    <s v="UTI"/>
    <n v="1"/>
    <s v="D"/>
    <m/>
    <m/>
    <m/>
    <m/>
    <m/>
    <m/>
    <n v="0"/>
    <n v="0"/>
    <n v="0"/>
    <n v="0"/>
    <n v="0"/>
    <n v="0"/>
    <n v="0"/>
    <n v="0"/>
    <n v="0"/>
    <n v="0"/>
    <n v="0"/>
    <n v="2"/>
    <n v="2"/>
    <x v="0"/>
    <x v="1"/>
    <n v="2014"/>
  </r>
  <r>
    <s v="'1204550000205631"/>
    <n v="278.10000000000002"/>
    <n v="2014"/>
    <n v="5845"/>
    <n v="27"/>
    <n v="32.4"/>
    <n v="2015"/>
    <n v="5795"/>
    <n v="27"/>
    <n v="32.4"/>
    <s v="I12016"/>
    <n v="5799"/>
    <n v="27"/>
    <n v="32.4"/>
    <n v="2016"/>
    <n v="5818"/>
    <n v="27"/>
    <n v="8.1"/>
    <n v="2017"/>
    <n v="5768"/>
    <n v="27"/>
    <n v="40.5"/>
    <s v="I12018"/>
    <n v="5804"/>
    <n v="27"/>
    <n v="32.4"/>
    <n v="2018"/>
    <n v="5884"/>
    <n v="27"/>
    <n v="35.1"/>
    <s v="I12019"/>
    <n v="5905"/>
    <n v="27"/>
    <n v="27"/>
    <n v="2019"/>
    <n v="5899"/>
    <n v="27"/>
    <n v="5.4"/>
    <s v="I12020"/>
    <n v="5906"/>
    <n v="27"/>
    <n v="32.4"/>
    <n v="27"/>
    <n v="0"/>
    <n v="0"/>
    <s v="AWADHESH KUMAR SINGH"/>
    <m/>
    <m/>
    <m/>
    <n v="1"/>
    <n v="1"/>
    <s v="15/82 1ST FLOOR"/>
    <s v="OLD RAJINDER NAGAR"/>
    <m/>
    <s v="NEW DELHI"/>
    <m/>
    <s v="DELHI"/>
    <s v="INDIA"/>
    <n v="110060"/>
    <n v="9350287279"/>
    <m/>
    <m/>
    <s v="sawadhesh@in.com"/>
    <m/>
    <m/>
    <n v="5"/>
    <n v="10"/>
    <n v="503010180414"/>
    <n v="110485102"/>
    <s v="KOTAK MAHINDRA BANK LTD"/>
    <m/>
    <s v="NARAIN MANZIL, GR FLR"/>
    <s v="SHOP NO G1 TO G5, 1 FLR"/>
    <s v="SHOP NO 1001 TO 1007"/>
    <s v="NEW DELHI"/>
    <n v="110001"/>
    <s v="KKBK0004605"/>
    <m/>
    <m/>
    <m/>
    <m/>
    <m/>
    <m/>
    <n v="0"/>
    <n v="0"/>
    <n v="0"/>
    <n v="0"/>
    <n v="0"/>
    <n v="0"/>
    <n v="0"/>
    <n v="0"/>
    <n v="0"/>
    <n v="0"/>
    <n v="0"/>
    <n v="27"/>
    <n v="27"/>
    <x v="0"/>
    <x v="1"/>
    <n v="2014"/>
  </r>
  <r>
    <s v="'1301740000038079"/>
    <n v="10.3"/>
    <n v="2014"/>
    <n v="6071"/>
    <n v="1"/>
    <n v="1.2"/>
    <n v="2015"/>
    <n v="6144"/>
    <n v="1"/>
    <n v="1.2"/>
    <s v="I12016"/>
    <n v="5895"/>
    <n v="1"/>
    <n v="1.2"/>
    <n v="2016"/>
    <n v="6063"/>
    <n v="1"/>
    <n v="0.3"/>
    <n v="2017"/>
    <n v="6043"/>
    <n v="1"/>
    <n v="1.5"/>
    <s v="I12018"/>
    <n v="6213"/>
    <n v="1"/>
    <n v="1.2"/>
    <n v="2018"/>
    <n v="6256"/>
    <n v="1"/>
    <n v="1.3"/>
    <s v="I12019"/>
    <n v="6294"/>
    <n v="1"/>
    <n v="1"/>
    <n v="2019"/>
    <n v="6323"/>
    <n v="1"/>
    <n v="0.2"/>
    <s v="I12020"/>
    <n v="6355"/>
    <n v="1"/>
    <n v="1.2"/>
    <n v="1"/>
    <n v="0"/>
    <n v="0"/>
    <s v="R.MANJULA ."/>
    <m/>
    <m/>
    <m/>
    <n v="1"/>
    <n v="1"/>
    <s v="290, LAKSHMI AMMAL STREET"/>
    <s v="AYYAVOO NAIDU COLONY"/>
    <s v="AMINJIKARAI"/>
    <s v="CHENNAI"/>
    <m/>
    <s v="TAMIL NADU"/>
    <s v="INDIA"/>
    <n v="600029"/>
    <m/>
    <m/>
    <m/>
    <m/>
    <m/>
    <m/>
    <n v="1"/>
    <n v="10"/>
    <n v="1018281499"/>
    <n v="600002005"/>
    <s v="STATE BANK OF INDIA"/>
    <m/>
    <s v="1ST FLOOR, AG-1"/>
    <s v="SHANTI COLONY"/>
    <s v="ANNA NAGAR"/>
    <s v="CHENNAI"/>
    <n v="600040"/>
    <s v="SBIN0002196"/>
    <m/>
    <m/>
    <m/>
    <m/>
    <m/>
    <m/>
    <n v="0"/>
    <n v="0"/>
    <n v="0"/>
    <n v="0"/>
    <n v="0"/>
    <n v="0"/>
    <n v="0"/>
    <n v="0"/>
    <n v="0"/>
    <n v="0"/>
    <n v="0"/>
    <n v="1"/>
    <n v="1"/>
    <x v="0"/>
    <x v="1"/>
    <n v="2014"/>
  </r>
  <r>
    <s v="'1302080000127762"/>
    <n v="1030"/>
    <n v="2014"/>
    <n v="6165"/>
    <n v="100"/>
    <n v="120"/>
    <n v="2015"/>
    <n v="6215"/>
    <n v="100"/>
    <n v="120"/>
    <s v="I12016"/>
    <n v="6005"/>
    <n v="100"/>
    <n v="120"/>
    <n v="2016"/>
    <n v="6040"/>
    <n v="100"/>
    <n v="30"/>
    <n v="2017"/>
    <n v="6170"/>
    <n v="100"/>
    <n v="150"/>
    <s v="I12018"/>
    <n v="6273"/>
    <n v="100"/>
    <n v="120"/>
    <n v="2018"/>
    <n v="6328"/>
    <n v="100"/>
    <n v="130"/>
    <s v="I12019"/>
    <n v="6366"/>
    <n v="100"/>
    <n v="100"/>
    <n v="2019"/>
    <n v="6392"/>
    <n v="100"/>
    <n v="20"/>
    <s v="I12020"/>
    <n v="6423"/>
    <n v="100"/>
    <n v="120"/>
    <n v="100"/>
    <n v="0"/>
    <n v="0"/>
    <s v="VARSHA DOULAT KESWANI"/>
    <m/>
    <m/>
    <m/>
    <n v="1"/>
    <n v="1"/>
    <s v="5TH FLOOR CASTLE APARTMENTS"/>
    <s v="24/5 VICTORIA CRESCENT ROAD"/>
    <s v="EGMORE"/>
    <s v="CHENNAI"/>
    <m/>
    <s v="TAMIL NADU"/>
    <s v="INDIA"/>
    <n v="600008"/>
    <m/>
    <m/>
    <m/>
    <m/>
    <m/>
    <m/>
    <n v="1"/>
    <n v="11"/>
    <n v="827"/>
    <n v="600013015"/>
    <s v="BANK OF INDIA"/>
    <m/>
    <s v="THOUSAND LIGHTS (THL)"/>
    <m/>
    <m/>
    <s v="CHENNAI"/>
    <s v="."/>
    <s v="BKID0008006"/>
    <m/>
    <m/>
    <m/>
    <m/>
    <m/>
    <m/>
    <n v="0"/>
    <n v="0"/>
    <n v="0"/>
    <n v="0"/>
    <n v="0"/>
    <n v="0"/>
    <n v="0"/>
    <n v="0"/>
    <n v="0"/>
    <n v="0"/>
    <n v="0"/>
    <n v="100"/>
    <n v="100"/>
    <x v="0"/>
    <x v="1"/>
    <n v="2014"/>
  </r>
  <r>
    <s v="'IN30017510290470"/>
    <n v="2060"/>
    <n v="2014"/>
    <n v="4361"/>
    <n v="200"/>
    <n v="240"/>
    <n v="2015"/>
    <n v="4328"/>
    <n v="200"/>
    <n v="240"/>
    <s v="I12016"/>
    <n v="4260"/>
    <n v="200"/>
    <n v="240"/>
    <n v="2016"/>
    <n v="4241"/>
    <n v="200"/>
    <n v="60"/>
    <n v="2017"/>
    <n v="4236"/>
    <n v="200"/>
    <n v="300"/>
    <s v="I12018"/>
    <n v="4260"/>
    <n v="200"/>
    <n v="240"/>
    <n v="2018"/>
    <n v="2176"/>
    <n v="200"/>
    <n v="260"/>
    <s v="I12019"/>
    <n v="2120"/>
    <n v="200"/>
    <n v="200"/>
    <n v="2019"/>
    <n v="2047"/>
    <n v="200"/>
    <n v="40"/>
    <s v="I12020"/>
    <n v="2036"/>
    <n v="200"/>
    <n v="240"/>
    <n v="200"/>
    <n v="0"/>
    <n v="0"/>
    <s v="SAMA NAIDU. R"/>
    <m/>
    <m/>
    <m/>
    <n v="1"/>
    <n v="1"/>
    <s v="70/58 ANNA NAGAR"/>
    <s v="6TH CROSS, PPS AVENUE"/>
    <s v="PEELAMEDU"/>
    <s v="COIMBATORE"/>
    <m/>
    <m/>
    <m/>
    <n v="641004"/>
    <n v="2598639"/>
    <m/>
    <m/>
    <m/>
    <m/>
    <m/>
    <n v="1"/>
    <n v="10"/>
    <n v="48"/>
    <m/>
    <s v="ANDHRA BANK"/>
    <m/>
    <s v="TIRUPUR TEXTILES LTD EXTN COUNTER"/>
    <s v="AVANASHI ROAD"/>
    <s v="PEELAMEDU"/>
    <s v="COIMBATORE"/>
    <n v="641004"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2"/>
    <n v="2014"/>
  </r>
  <r>
    <s v="'IN30018311441506"/>
    <n v="103"/>
    <n v="2014"/>
    <n v="3242"/>
    <n v="10"/>
    <n v="12"/>
    <n v="2015"/>
    <n v="3193"/>
    <n v="10"/>
    <n v="12"/>
    <s v="I12016"/>
    <n v="3143"/>
    <n v="10"/>
    <n v="12"/>
    <n v="2016"/>
    <n v="3134"/>
    <n v="10"/>
    <n v="3"/>
    <n v="2017"/>
    <n v="3117"/>
    <n v="10"/>
    <n v="15"/>
    <s v="I12018"/>
    <n v="3137"/>
    <n v="10"/>
    <n v="12"/>
    <n v="2018"/>
    <n v="2232"/>
    <n v="10"/>
    <n v="13"/>
    <s v="I12019"/>
    <n v="2176"/>
    <n v="10"/>
    <n v="10"/>
    <n v="2019"/>
    <n v="2103"/>
    <n v="10"/>
    <n v="2"/>
    <s v="I12020"/>
    <n v="2092"/>
    <n v="10"/>
    <n v="12"/>
    <n v="10"/>
    <n v="0"/>
    <n v="0"/>
    <s v="PARULBEN KIRITKUMAR SONI"/>
    <m/>
    <m/>
    <m/>
    <n v="1"/>
    <n v="1"/>
    <s v="PLOT NO 196 5"/>
    <s v="SECTOR 22"/>
    <s v="GANDHINAGAR"/>
    <m/>
    <m/>
    <m/>
    <m/>
    <n v="111111"/>
    <n v="28351"/>
    <m/>
    <m/>
    <m/>
    <m/>
    <m/>
    <n v="1"/>
    <n v="10"/>
    <n v="3520"/>
    <n v="380008020"/>
    <s v="STATE BANK OF SAURASHTRA"/>
    <m/>
    <s v="SECTOR 22"/>
    <s v="GANDHINAGAR"/>
    <m/>
    <m/>
    <n v="382022"/>
    <m/>
    <m/>
    <m/>
    <m/>
    <m/>
    <m/>
    <m/>
    <n v="0"/>
    <n v="0"/>
    <n v="0"/>
    <n v="0"/>
    <n v="0"/>
    <n v="0"/>
    <n v="0"/>
    <n v="0"/>
    <n v="0"/>
    <n v="0"/>
    <n v="0"/>
    <n v="10"/>
    <n v="10"/>
    <x v="0"/>
    <x v="2"/>
    <n v="2014"/>
  </r>
  <r>
    <s v="'IN30036021368667"/>
    <n v="20.6"/>
    <n v="2014"/>
    <n v="2910"/>
    <n v="2"/>
    <n v="2.4"/>
    <n v="2015"/>
    <n v="2883"/>
    <n v="2"/>
    <n v="2.4"/>
    <s v="I12016"/>
    <n v="2844"/>
    <n v="2"/>
    <n v="2.4"/>
    <n v="2016"/>
    <n v="2838"/>
    <n v="2"/>
    <n v="0.6"/>
    <n v="2017"/>
    <n v="2813"/>
    <n v="2"/>
    <n v="3"/>
    <s v="I12018"/>
    <n v="2808"/>
    <n v="2"/>
    <n v="2.4"/>
    <n v="2018"/>
    <n v="2460"/>
    <n v="2"/>
    <n v="2.6"/>
    <s v="I12019"/>
    <n v="2416"/>
    <n v="2"/>
    <n v="2"/>
    <n v="2019"/>
    <n v="2346"/>
    <n v="2"/>
    <n v="0.4"/>
    <s v="I12020"/>
    <n v="2333"/>
    <n v="2"/>
    <n v="2.4"/>
    <n v="2"/>
    <n v="0"/>
    <n v="0"/>
    <s v="N VIJAYRAJ KOTHARI"/>
    <s v="V KANTHA KAWAR"/>
    <m/>
    <m/>
    <n v="1"/>
    <n v="1"/>
    <s v="15/8 MAHAVEER COLONY"/>
    <s v="DR AMBEHDHKAR NAGAR"/>
    <s v="E V K SAMPATH ROAD"/>
    <s v="VEPERY CHENNAI"/>
    <m/>
    <m/>
    <m/>
    <n v="600007"/>
    <n v="5385988"/>
    <m/>
    <m/>
    <m/>
    <m/>
    <m/>
    <n v="1"/>
    <n v="10"/>
    <n v="12261"/>
    <n v="600041003"/>
    <s v="BANK OF BARODA"/>
    <m/>
    <s v="MOORE STREET"/>
    <s v="CHENNAI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373857"/>
    <n v="20.6"/>
    <n v="2014"/>
    <n v="4388"/>
    <n v="2"/>
    <n v="2.4"/>
    <n v="2015"/>
    <n v="4359"/>
    <n v="2"/>
    <n v="2.4"/>
    <s v="I12016"/>
    <n v="4280"/>
    <n v="2"/>
    <n v="2.4"/>
    <n v="2016"/>
    <n v="4272"/>
    <n v="2"/>
    <n v="0.6"/>
    <n v="2017"/>
    <n v="4259"/>
    <n v="2"/>
    <n v="3"/>
    <s v="I12018"/>
    <n v="4298"/>
    <n v="2"/>
    <n v="2.4"/>
    <n v="2018"/>
    <n v="2472"/>
    <n v="2"/>
    <n v="2.6"/>
    <s v="I12019"/>
    <n v="2428"/>
    <n v="2"/>
    <n v="2"/>
    <n v="2019"/>
    <n v="2358"/>
    <n v="2"/>
    <n v="0.4"/>
    <s v="I12020"/>
    <n v="2345"/>
    <n v="2"/>
    <n v="2.4"/>
    <n v="2"/>
    <n v="0"/>
    <n v="0"/>
    <s v="SUNDAR KAWAR"/>
    <s v="N C KOTHARI"/>
    <m/>
    <m/>
    <n v="1"/>
    <n v="1"/>
    <s v="15 MAHAVEER COLONY NEW COLONY"/>
    <s v="DR AMBEDHKAR NAGAR"/>
    <s v="E V K SAMPATH ROAD"/>
    <s v="VEPERI CHENNAI"/>
    <m/>
    <m/>
    <m/>
    <n v="600007"/>
    <s v="5384727 5385988"/>
    <m/>
    <m/>
    <m/>
    <m/>
    <m/>
    <n v="1"/>
    <n v="10"/>
    <n v="11613"/>
    <n v="600002057"/>
    <s v="VEPERY STATE BANK OF INDIA"/>
    <m/>
    <s v="VEPERY"/>
    <s v="CHENNAI"/>
    <m/>
    <m/>
    <n v="600007"/>
    <s v="SBIN0007107"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06289"/>
    <n v="20.6"/>
    <n v="2014"/>
    <n v="2584"/>
    <n v="2"/>
    <n v="2.4"/>
    <n v="2015"/>
    <n v="2541"/>
    <n v="2"/>
    <n v="2.4"/>
    <s v="I12016"/>
    <n v="2498"/>
    <n v="2"/>
    <n v="2.4"/>
    <n v="2016"/>
    <n v="2504"/>
    <n v="2"/>
    <n v="0.6"/>
    <n v="2017"/>
    <n v="2477"/>
    <n v="2"/>
    <n v="3"/>
    <s v="I12018"/>
    <n v="2468"/>
    <n v="2"/>
    <n v="2.4"/>
    <n v="2018"/>
    <n v="2483"/>
    <n v="2"/>
    <n v="2.6"/>
    <s v="I12019"/>
    <n v="2439"/>
    <n v="2"/>
    <n v="2"/>
    <n v="2019"/>
    <n v="2369"/>
    <n v="2"/>
    <n v="0.4"/>
    <s v="I12020"/>
    <n v="2356"/>
    <n v="2"/>
    <n v="2.4"/>
    <n v="2"/>
    <n v="0"/>
    <n v="0"/>
    <s v="DILIP KOTHARI"/>
    <s v="KANTHA KAWAR"/>
    <m/>
    <m/>
    <n v="1"/>
    <n v="1"/>
    <s v="15/8 MAHAVEER COLONY NEW COLONY"/>
    <s v="DR AMBEDHKAR NAGAR"/>
    <s v="EVK SAMPATH ROAD"/>
    <s v="VEPERI CHENNAI"/>
    <m/>
    <m/>
    <m/>
    <n v="600007"/>
    <s v="5384727 5385988"/>
    <m/>
    <m/>
    <m/>
    <m/>
    <m/>
    <n v="1"/>
    <n v="10"/>
    <n v="110396"/>
    <n v="600041003"/>
    <s v="BANK OF MADURA LTD"/>
    <m/>
    <s v="MOORE STREET"/>
    <s v="CHENNAI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06297"/>
    <n v="20.6"/>
    <n v="2014"/>
    <n v="4789"/>
    <n v="2"/>
    <n v="2.4"/>
    <n v="2015"/>
    <n v="4757"/>
    <n v="2"/>
    <n v="2.4"/>
    <s v="I12016"/>
    <n v="4663"/>
    <n v="2"/>
    <n v="2.4"/>
    <n v="2016"/>
    <n v="4663"/>
    <n v="2"/>
    <n v="0.6"/>
    <n v="2017"/>
    <n v="4661"/>
    <n v="2"/>
    <n v="3"/>
    <s v="I12018"/>
    <n v="4705"/>
    <n v="2"/>
    <n v="2.4"/>
    <n v="2018"/>
    <n v="2484"/>
    <n v="2"/>
    <n v="2.6"/>
    <s v="I12019"/>
    <n v="2440"/>
    <n v="2"/>
    <n v="2"/>
    <n v="2019"/>
    <n v="2370"/>
    <n v="2"/>
    <n v="0.4"/>
    <s v="I12020"/>
    <n v="2357"/>
    <n v="2"/>
    <n v="2.4"/>
    <n v="2"/>
    <n v="0"/>
    <n v="0"/>
    <s v="DILIP KOTHARI"/>
    <s v="N C KOTHARI"/>
    <m/>
    <m/>
    <n v="1"/>
    <n v="1"/>
    <s v="15/8 MAHAVEER COLONY NEW COLONY"/>
    <s v="DR AMBEDHKAR NAGAR"/>
    <s v="EVK SAMPATH ROAD"/>
    <s v="VEPERI CHENNAI"/>
    <m/>
    <m/>
    <m/>
    <n v="600007"/>
    <s v="5384727 5385988"/>
    <m/>
    <m/>
    <m/>
    <m/>
    <m/>
    <n v="1"/>
    <n v="10"/>
    <n v="110396"/>
    <n v="600041003"/>
    <s v="BANK OF MADURA LTD"/>
    <m/>
    <s v="MOORE STREET"/>
    <s v="MADRAS MAIN"/>
    <s v="MADRAS"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10383"/>
    <n v="20.6"/>
    <n v="2014"/>
    <n v="3663"/>
    <n v="2"/>
    <n v="2.4"/>
    <n v="2015"/>
    <n v="3625"/>
    <n v="2"/>
    <n v="2.4"/>
    <s v="I12016"/>
    <n v="3554"/>
    <n v="2"/>
    <n v="2.4"/>
    <n v="2016"/>
    <n v="3561"/>
    <n v="2"/>
    <n v="0.6"/>
    <n v="2017"/>
    <n v="3531"/>
    <n v="2"/>
    <n v="3"/>
    <s v="I12018"/>
    <n v="3563"/>
    <n v="2"/>
    <n v="2.4"/>
    <n v="2018"/>
    <n v="2487"/>
    <n v="2"/>
    <n v="2.6"/>
    <s v="I12019"/>
    <n v="2443"/>
    <n v="2"/>
    <n v="2"/>
    <n v="2019"/>
    <n v="2373"/>
    <n v="2"/>
    <n v="0.4"/>
    <s v="I12020"/>
    <n v="2360"/>
    <n v="2"/>
    <n v="2.4"/>
    <n v="2"/>
    <n v="0"/>
    <n v="0"/>
    <s v="N VIJAY RAJ KOTHARI"/>
    <s v="DILIP KOTHARI"/>
    <m/>
    <m/>
    <n v="1"/>
    <n v="1"/>
    <s v="15/8 MAHAVEER COLONY NEW COLONY"/>
    <s v="DR AMBEDHKAR NAGAR"/>
    <s v="EVK SAMPATH ROAD"/>
    <s v="VEPERY CHENNAI"/>
    <m/>
    <m/>
    <m/>
    <n v="600007"/>
    <s v="5384727 5385988"/>
    <m/>
    <m/>
    <m/>
    <m/>
    <m/>
    <n v="1"/>
    <n v="10"/>
    <n v="110396"/>
    <n v="600041003"/>
    <s v="BANK OF MADURA LTD"/>
    <m/>
    <s v="MOORE STREET"/>
    <s v="MADRAS MAIN"/>
    <s v="MADRAS"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10390"/>
    <n v="20.6"/>
    <n v="2014"/>
    <n v="3281"/>
    <n v="2"/>
    <n v="2.4"/>
    <n v="2015"/>
    <n v="3241"/>
    <n v="2"/>
    <n v="2.4"/>
    <s v="I12016"/>
    <n v="3175"/>
    <n v="2"/>
    <n v="2.4"/>
    <n v="2016"/>
    <n v="3183"/>
    <n v="2"/>
    <n v="0.6"/>
    <n v="2017"/>
    <n v="3156"/>
    <n v="2"/>
    <n v="3"/>
    <s v="I12018"/>
    <n v="3177"/>
    <n v="2"/>
    <n v="2.4"/>
    <n v="2018"/>
    <n v="2488"/>
    <n v="2"/>
    <n v="2.6"/>
    <s v="I12019"/>
    <n v="2444"/>
    <n v="2"/>
    <n v="2"/>
    <n v="2019"/>
    <n v="2374"/>
    <n v="2"/>
    <n v="0.4"/>
    <s v="I12020"/>
    <n v="2361"/>
    <n v="2"/>
    <n v="2.4"/>
    <n v="2"/>
    <n v="0"/>
    <n v="0"/>
    <s v="DILIP KOTHARI"/>
    <s v="NEMICHAND KOTHARI"/>
    <m/>
    <m/>
    <n v="1"/>
    <n v="1"/>
    <s v="15/8 MAHAVEER COLONY NEW COLONY"/>
    <s v="DR AMBEDHKAR NAGAR"/>
    <s v="EVK SAMPATH ROAD"/>
    <s v="VEPERY CHENNAI"/>
    <m/>
    <m/>
    <m/>
    <n v="600007"/>
    <s v="5384727 5385988"/>
    <m/>
    <m/>
    <m/>
    <m/>
    <m/>
    <n v="1"/>
    <n v="10"/>
    <n v="110396"/>
    <n v="600041003"/>
    <s v="BANK OF MADURA LTD"/>
    <m/>
    <s v="MOORE STREET"/>
    <s v="CHENNAI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10402"/>
    <n v="20.6"/>
    <n v="2014"/>
    <n v="2913"/>
    <n v="2"/>
    <n v="2.4"/>
    <n v="2015"/>
    <n v="2886"/>
    <n v="2"/>
    <n v="2.4"/>
    <s v="I12016"/>
    <n v="2831"/>
    <n v="2"/>
    <n v="2.4"/>
    <n v="2016"/>
    <n v="2841"/>
    <n v="2"/>
    <n v="0.6"/>
    <n v="2017"/>
    <n v="2806"/>
    <n v="2"/>
    <n v="3"/>
    <s v="I12018"/>
    <n v="2811"/>
    <n v="2"/>
    <n v="2.4"/>
    <n v="2018"/>
    <n v="2489"/>
    <n v="2"/>
    <n v="2.6"/>
    <s v="I12019"/>
    <n v="2445"/>
    <n v="2"/>
    <n v="2"/>
    <n v="2019"/>
    <n v="2375"/>
    <n v="2"/>
    <n v="0.4"/>
    <s v="I12020"/>
    <n v="2362"/>
    <n v="2"/>
    <n v="2.4"/>
    <n v="2"/>
    <n v="0"/>
    <n v="0"/>
    <s v="DILIP KOTHARI"/>
    <s v="N VIJAY RAJ KOTHARI"/>
    <m/>
    <m/>
    <n v="1"/>
    <n v="1"/>
    <s v="15/8 MAHAVEER COLONY NEW COLONY"/>
    <s v="DR AMBEDHKAR NAGAR"/>
    <s v="EVK SAMPATH ROAD"/>
    <s v="VEPERY CHENNAI"/>
    <m/>
    <m/>
    <m/>
    <n v="600007"/>
    <s v="5384727 5385988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24115"/>
    <n v="20.6"/>
    <n v="2014"/>
    <n v="4391"/>
    <n v="2"/>
    <n v="2.4"/>
    <n v="2015"/>
    <n v="4362"/>
    <n v="2"/>
    <n v="2.4"/>
    <s v="I12016"/>
    <n v="4283"/>
    <n v="2"/>
    <n v="2.4"/>
    <n v="2016"/>
    <n v="4275"/>
    <n v="2"/>
    <n v="0.6"/>
    <n v="2017"/>
    <n v="4262"/>
    <n v="2"/>
    <n v="3"/>
    <s v="I12018"/>
    <n v="4288"/>
    <n v="2"/>
    <n v="2.4"/>
    <n v="2018"/>
    <n v="2500"/>
    <n v="2"/>
    <n v="2.6"/>
    <s v="I12019"/>
    <n v="2456"/>
    <n v="2"/>
    <n v="2"/>
    <n v="2019"/>
    <n v="2386"/>
    <n v="2"/>
    <n v="0.4"/>
    <s v="I12020"/>
    <n v="2373"/>
    <n v="2"/>
    <n v="2.4"/>
    <n v="2"/>
    <n v="0"/>
    <n v="0"/>
    <s v="N VIJAYRAJ KOTHARI"/>
    <s v="SUMITA KOTHARI"/>
    <m/>
    <m/>
    <n v="1"/>
    <n v="1"/>
    <s v="15/8 MAHAVEER COLONY (NEW COLONY)"/>
    <s v="EVK SAMPATH ROAD"/>
    <s v="DR AMBEDHKAR NAGAR"/>
    <s v="VEPERY, CHANNAI"/>
    <m/>
    <m/>
    <m/>
    <n v="600007"/>
    <s v="5384727/5385988"/>
    <m/>
    <m/>
    <m/>
    <m/>
    <m/>
    <n v="1"/>
    <n v="10"/>
    <n v="110396"/>
    <n v="600041003"/>
    <s v="BANK OF MADURA LTD"/>
    <m/>
    <s v="MOORE STREET"/>
    <s v="CHENNAI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28462"/>
    <n v="20.6"/>
    <n v="2014"/>
    <n v="4392"/>
    <n v="2"/>
    <n v="2.4"/>
    <n v="2015"/>
    <n v="4363"/>
    <n v="2"/>
    <n v="2.4"/>
    <s v="I12016"/>
    <n v="4284"/>
    <n v="2"/>
    <n v="2.4"/>
    <n v="2016"/>
    <n v="4276"/>
    <n v="2"/>
    <n v="0.6"/>
    <n v="2017"/>
    <n v="4263"/>
    <n v="2"/>
    <n v="3"/>
    <s v="I12018"/>
    <n v="4289"/>
    <n v="2"/>
    <n v="2.4"/>
    <n v="2018"/>
    <n v="2501"/>
    <n v="2"/>
    <n v="2.6"/>
    <s v="I12019"/>
    <n v="2457"/>
    <n v="2"/>
    <n v="2"/>
    <n v="2019"/>
    <n v="2387"/>
    <n v="2"/>
    <n v="0.4"/>
    <s v="I12020"/>
    <n v="2374"/>
    <n v="2"/>
    <n v="2.4"/>
    <n v="2"/>
    <n v="0"/>
    <n v="0"/>
    <s v="DILIP KOTHARI"/>
    <m/>
    <m/>
    <m/>
    <n v="1"/>
    <n v="1"/>
    <s v="15/8 MAHAVEER COLONY NEW COLONY"/>
    <s v="EVK SAMPATH ROAD"/>
    <s v="DR AMBEDKAR NAGAR"/>
    <s v="VEPERY CHENNAI"/>
    <m/>
    <m/>
    <m/>
    <n v="600007"/>
    <s v="5384727 5385988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28479"/>
    <n v="20.6"/>
    <n v="2014"/>
    <n v="3666"/>
    <n v="2"/>
    <n v="2.4"/>
    <n v="2015"/>
    <n v="3628"/>
    <n v="2"/>
    <n v="2.4"/>
    <s v="I12016"/>
    <n v="3557"/>
    <n v="2"/>
    <n v="2.4"/>
    <n v="2016"/>
    <n v="3564"/>
    <n v="2"/>
    <n v="0.6"/>
    <n v="2017"/>
    <n v="3534"/>
    <n v="2"/>
    <n v="3"/>
    <s v="I12018"/>
    <n v="3551"/>
    <n v="2"/>
    <n v="2.4"/>
    <n v="2018"/>
    <n v="2502"/>
    <n v="2"/>
    <n v="2.6"/>
    <s v="I12019"/>
    <n v="2458"/>
    <n v="2"/>
    <n v="2"/>
    <n v="2019"/>
    <n v="2388"/>
    <n v="2"/>
    <n v="0.4"/>
    <s v="I12020"/>
    <n v="2375"/>
    <n v="2"/>
    <n v="2.4"/>
    <n v="2"/>
    <n v="0"/>
    <n v="0"/>
    <s v="DILIP KOTHARI"/>
    <s v="SUNDAR KAWAR"/>
    <m/>
    <m/>
    <n v="1"/>
    <n v="1"/>
    <s v="15/8 MAHAVEER COLONY NEW COLONY"/>
    <s v="EVK SAMPATH ROAD"/>
    <s v="DR AMBEDKAR NAGAR"/>
    <s v="VEPERY CHENNAI"/>
    <m/>
    <m/>
    <m/>
    <n v="600007"/>
    <s v="5384727 5385988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30177"/>
    <n v="20.6"/>
    <n v="2014"/>
    <n v="2586"/>
    <n v="2"/>
    <n v="2.4"/>
    <n v="2015"/>
    <n v="2543"/>
    <n v="2"/>
    <n v="2.4"/>
    <s v="I12016"/>
    <n v="2500"/>
    <n v="2"/>
    <n v="2.4"/>
    <n v="2016"/>
    <n v="2506"/>
    <n v="2"/>
    <n v="0.6"/>
    <n v="2017"/>
    <n v="2479"/>
    <n v="2"/>
    <n v="3"/>
    <s v="I12018"/>
    <n v="2452"/>
    <n v="2"/>
    <n v="2.4"/>
    <n v="2018"/>
    <n v="2514"/>
    <n v="2"/>
    <n v="2.6"/>
    <s v="I12019"/>
    <n v="2470"/>
    <n v="2"/>
    <n v="2"/>
    <n v="2019"/>
    <n v="2400"/>
    <n v="2"/>
    <n v="0.4"/>
    <s v="I12020"/>
    <n v="2387"/>
    <n v="2"/>
    <n v="2.4"/>
    <n v="2"/>
    <n v="0"/>
    <n v="0"/>
    <s v="DILIP KOTHARI"/>
    <s v="NEMICHAND VIJAYRAJ KOTHARI"/>
    <m/>
    <m/>
    <n v="1"/>
    <n v="1"/>
    <s v="15/8 MAHAVEER COLONY NEW COLONY"/>
    <s v="EVK SAMPATH ROAD"/>
    <s v="DR AMBEDKAR NAGAR VEPERY"/>
    <s v="CHENNAI"/>
    <m/>
    <m/>
    <m/>
    <n v="600007"/>
    <s v="5384727 5385988"/>
    <m/>
    <m/>
    <m/>
    <m/>
    <m/>
    <n v="1"/>
    <n v="10"/>
    <n v="110396"/>
    <n v="600041003"/>
    <s v="BANK OF MADURA LTD"/>
    <m/>
    <s v="MOORE STREET"/>
    <s v="CHENNAI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90395"/>
    <n v="20.6"/>
    <n v="2014"/>
    <n v="3285"/>
    <n v="2"/>
    <n v="2.4"/>
    <n v="2015"/>
    <n v="3225"/>
    <n v="2"/>
    <n v="2.4"/>
    <s v="I12016"/>
    <n v="3179"/>
    <n v="2"/>
    <n v="2.4"/>
    <n v="2016"/>
    <n v="3187"/>
    <n v="2"/>
    <n v="0.6"/>
    <n v="2017"/>
    <n v="3160"/>
    <n v="2"/>
    <n v="3"/>
    <s v="I12018"/>
    <n v="3163"/>
    <n v="2"/>
    <n v="2.4"/>
    <n v="2018"/>
    <n v="2517"/>
    <n v="2"/>
    <n v="2.6"/>
    <s v="I12019"/>
    <n v="2473"/>
    <n v="2"/>
    <n v="2"/>
    <n v="2019"/>
    <n v="2403"/>
    <n v="2"/>
    <n v="0.4"/>
    <s v="I12020"/>
    <n v="2390"/>
    <n v="2"/>
    <n v="2.4"/>
    <n v="2"/>
    <n v="0"/>
    <n v="0"/>
    <s v="DILIP KOTHARI"/>
    <s v="KANTHA KAWAR"/>
    <m/>
    <m/>
    <n v="1"/>
    <n v="1"/>
    <s v="NO 8 MAHAVEER COLONY"/>
    <s v="DR AMBEDKAR NAGAR"/>
    <s v="VEPERY CHENNAI"/>
    <m/>
    <m/>
    <m/>
    <m/>
    <n v="600007"/>
    <n v="5384727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90400"/>
    <n v="20.6"/>
    <n v="2014"/>
    <n v="4791"/>
    <n v="2"/>
    <n v="2.4"/>
    <n v="2015"/>
    <n v="4738"/>
    <n v="2"/>
    <n v="2.4"/>
    <s v="I12016"/>
    <n v="4665"/>
    <n v="2"/>
    <n v="2.4"/>
    <n v="2016"/>
    <n v="4665"/>
    <n v="2"/>
    <n v="0.6"/>
    <n v="2017"/>
    <n v="4663"/>
    <n v="2"/>
    <n v="3"/>
    <s v="I12018"/>
    <n v="4689"/>
    <n v="2"/>
    <n v="2.4"/>
    <n v="2018"/>
    <n v="2518"/>
    <n v="2"/>
    <n v="2.6"/>
    <s v="I12019"/>
    <n v="2474"/>
    <n v="2"/>
    <n v="2"/>
    <n v="2019"/>
    <n v="2404"/>
    <n v="2"/>
    <n v="0.4"/>
    <s v="I12020"/>
    <n v="2391"/>
    <n v="2"/>
    <n v="2.4"/>
    <n v="2"/>
    <n v="0"/>
    <n v="0"/>
    <s v="N VIJAYRAJ KOTHARI"/>
    <s v="SUMITA KOTHARI"/>
    <m/>
    <m/>
    <n v="1"/>
    <n v="1"/>
    <s v="15/8 MAHAVEER COLONY"/>
    <s v="DR AMBEDKAR NAGAR"/>
    <s v="VEPERY"/>
    <s v="CHENNAI"/>
    <m/>
    <m/>
    <m/>
    <n v="600007"/>
    <n v="5384727"/>
    <m/>
    <m/>
    <m/>
    <m/>
    <m/>
    <n v="1"/>
    <n v="10"/>
    <n v="110388"/>
    <n v="600041003"/>
    <s v="BANK OF MADURA LTD"/>
    <m/>
    <s v="MOORE STREET MADRAS MAIN"/>
    <s v="MADRAS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90434"/>
    <n v="20.6"/>
    <n v="2014"/>
    <n v="3286"/>
    <n v="2"/>
    <n v="2.4"/>
    <n v="2015"/>
    <n v="3226"/>
    <n v="2"/>
    <n v="2.4"/>
    <s v="I12016"/>
    <n v="3180"/>
    <n v="2"/>
    <n v="2.4"/>
    <n v="2016"/>
    <n v="3188"/>
    <n v="2"/>
    <n v="0.6"/>
    <n v="2017"/>
    <n v="3161"/>
    <n v="2"/>
    <n v="3"/>
    <s v="I12018"/>
    <n v="3182"/>
    <n v="2"/>
    <n v="2.4"/>
    <n v="2018"/>
    <n v="2521"/>
    <n v="2"/>
    <n v="2.6"/>
    <s v="I12019"/>
    <n v="2477"/>
    <n v="2"/>
    <n v="2"/>
    <n v="2019"/>
    <n v="2407"/>
    <n v="2"/>
    <n v="0.4"/>
    <s v="I12020"/>
    <n v="2394"/>
    <n v="2"/>
    <n v="2.4"/>
    <n v="2"/>
    <n v="0"/>
    <n v="0"/>
    <s v="N VIJAYRAJ KOTHARI"/>
    <s v="SUNDAR KAWAR"/>
    <m/>
    <m/>
    <n v="1"/>
    <n v="1"/>
    <s v="15/8 MAHAVEER COLONY"/>
    <s v="DR AMBEDKAR NAGAR"/>
    <s v="VEPERY"/>
    <s v="CHENNAI"/>
    <m/>
    <m/>
    <m/>
    <n v="600007"/>
    <n v="5384727"/>
    <m/>
    <m/>
    <m/>
    <m/>
    <m/>
    <n v="1"/>
    <n v="10"/>
    <n v="110388"/>
    <n v="600041003"/>
    <s v="BANK OF MADURA LTD"/>
    <m/>
    <s v="MOORE STREET MADRAS MAIN"/>
    <s v="MADRAS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90467"/>
    <n v="20.6"/>
    <n v="2014"/>
    <n v="2235"/>
    <n v="2"/>
    <n v="2.4"/>
    <n v="2015"/>
    <n v="2159"/>
    <n v="2"/>
    <n v="2.4"/>
    <s v="I12016"/>
    <n v="2157"/>
    <n v="2"/>
    <n v="2.4"/>
    <n v="2016"/>
    <n v="2155"/>
    <n v="2"/>
    <n v="0.6"/>
    <n v="2017"/>
    <n v="2136"/>
    <n v="2"/>
    <n v="3"/>
    <s v="I12018"/>
    <n v="2119"/>
    <n v="2"/>
    <n v="2.4"/>
    <n v="2018"/>
    <n v="2524"/>
    <n v="2"/>
    <n v="2.6"/>
    <s v="I12019"/>
    <n v="2480"/>
    <n v="2"/>
    <n v="2"/>
    <n v="2019"/>
    <n v="2410"/>
    <n v="2"/>
    <n v="0.4"/>
    <s v="I12020"/>
    <n v="2397"/>
    <n v="2"/>
    <n v="2.4"/>
    <n v="2"/>
    <n v="0"/>
    <n v="0"/>
    <s v="DILIP KOTHARI"/>
    <s v="SUNDAR KAWAR"/>
    <m/>
    <m/>
    <n v="1"/>
    <n v="1"/>
    <s v="15/8 MAHAVEER COLONY"/>
    <s v="DR AMBEDKAR NAGAR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 MADRAS MAIN"/>
    <s v="MADRAS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90475"/>
    <n v="20.6"/>
    <n v="2014"/>
    <n v="2916"/>
    <n v="2"/>
    <n v="2.4"/>
    <n v="2015"/>
    <n v="2870"/>
    <n v="2"/>
    <n v="2.4"/>
    <s v="I12016"/>
    <n v="2834"/>
    <n v="2"/>
    <n v="2.4"/>
    <n v="2016"/>
    <n v="2844"/>
    <n v="2"/>
    <n v="0.6"/>
    <n v="2017"/>
    <n v="2809"/>
    <n v="2"/>
    <n v="3"/>
    <s v="I12018"/>
    <n v="2816"/>
    <n v="2"/>
    <n v="2.4"/>
    <n v="2018"/>
    <n v="2525"/>
    <n v="2"/>
    <n v="2.6"/>
    <s v="I12019"/>
    <n v="2481"/>
    <n v="2"/>
    <n v="2"/>
    <n v="2019"/>
    <n v="2411"/>
    <n v="2"/>
    <n v="0.4"/>
    <s v="I12020"/>
    <n v="2398"/>
    <n v="2"/>
    <n v="2.4"/>
    <n v="2"/>
    <n v="0"/>
    <n v="0"/>
    <s v="DILIP KOTHARI"/>
    <s v="N VIJAYRAJ KOTHARI"/>
    <m/>
    <m/>
    <n v="1"/>
    <n v="1"/>
    <s v="NO 8 MAHAVEER COLONY"/>
    <s v="VEPERY"/>
    <s v="CHENNAI"/>
    <m/>
    <m/>
    <m/>
    <m/>
    <n v="600007"/>
    <n v="5384727"/>
    <m/>
    <m/>
    <m/>
    <m/>
    <m/>
    <n v="1"/>
    <n v="10"/>
    <n v="110396"/>
    <n v="600041003"/>
    <s v="BANK OF MADURA LTD"/>
    <m/>
    <s v="MOORE STREET MADRAS MAIN"/>
    <s v="MADRAS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90484"/>
    <n v="20.6"/>
    <n v="2014"/>
    <n v="4042"/>
    <n v="2"/>
    <n v="2.4"/>
    <n v="2015"/>
    <n v="3991"/>
    <n v="2"/>
    <n v="2.4"/>
    <s v="I12016"/>
    <n v="3930"/>
    <n v="2"/>
    <n v="2.4"/>
    <n v="2016"/>
    <n v="3920"/>
    <n v="2"/>
    <n v="0.6"/>
    <n v="2017"/>
    <n v="3900"/>
    <n v="2"/>
    <n v="3"/>
    <s v="I12018"/>
    <n v="3927"/>
    <n v="2"/>
    <n v="2.4"/>
    <n v="2018"/>
    <n v="2526"/>
    <n v="2"/>
    <n v="2.6"/>
    <s v="I12019"/>
    <n v="2482"/>
    <n v="2"/>
    <n v="2"/>
    <n v="2019"/>
    <n v="2412"/>
    <n v="2"/>
    <n v="0.4"/>
    <s v="I12020"/>
    <n v="2399"/>
    <n v="2"/>
    <n v="2.4"/>
    <n v="2"/>
    <n v="0"/>
    <n v="0"/>
    <s v="N VIJAYRAJ KOTHARI"/>
    <s v="DILIP KOTHARI"/>
    <m/>
    <m/>
    <n v="1"/>
    <n v="1"/>
    <s v="15/8 MAHAVEER COLONY"/>
    <s v="DR AMBEDKAR NAGAR"/>
    <s v="VEPERY"/>
    <s v="CHENNAI"/>
    <m/>
    <m/>
    <m/>
    <n v="600007"/>
    <n v="5384727"/>
    <m/>
    <m/>
    <m/>
    <m/>
    <m/>
    <n v="1"/>
    <n v="10"/>
    <n v="110388"/>
    <n v="600041003"/>
    <s v="BANK OF MADURA LTD"/>
    <m/>
    <s v="MOORE STREET MADRAS MAIN"/>
    <s v="MADRAS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90493"/>
    <n v="20.6"/>
    <n v="2014"/>
    <n v="4402"/>
    <n v="2"/>
    <n v="2.4"/>
    <n v="2015"/>
    <n v="4351"/>
    <n v="2"/>
    <n v="2.4"/>
    <s v="I12016"/>
    <n v="4289"/>
    <n v="2"/>
    <n v="2.4"/>
    <n v="2016"/>
    <n v="4281"/>
    <n v="2"/>
    <n v="0.6"/>
    <n v="2017"/>
    <n v="4268"/>
    <n v="2"/>
    <n v="3"/>
    <s v="I12018"/>
    <n v="4306"/>
    <n v="2"/>
    <n v="2.4"/>
    <n v="2018"/>
    <n v="2527"/>
    <n v="2"/>
    <n v="2.6"/>
    <s v="I12019"/>
    <n v="2483"/>
    <n v="2"/>
    <n v="2"/>
    <n v="2019"/>
    <n v="2413"/>
    <n v="2"/>
    <n v="0.4"/>
    <s v="I12020"/>
    <n v="2400"/>
    <n v="2"/>
    <n v="2.4"/>
    <n v="2"/>
    <n v="0"/>
    <n v="0"/>
    <s v="DILIP KOTHARI"/>
    <m/>
    <m/>
    <m/>
    <n v="1"/>
    <n v="1"/>
    <s v="NO 8 MAHAVEER COLONY"/>
    <s v="VEPERY"/>
    <s v="CHENNAI"/>
    <m/>
    <m/>
    <m/>
    <m/>
    <n v="600007"/>
    <n v="5384727"/>
    <m/>
    <m/>
    <m/>
    <m/>
    <m/>
    <n v="1"/>
    <n v="10"/>
    <n v="110396"/>
    <n v="600041003"/>
    <s v="BANK OF MADURA LTD"/>
    <m/>
    <s v="MOORE STREET MADRAS MAIN"/>
    <s v="MADRAS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494043"/>
    <n v="20.6"/>
    <n v="2014"/>
    <n v="4796"/>
    <n v="2"/>
    <n v="2.4"/>
    <n v="2015"/>
    <n v="4741"/>
    <n v="2"/>
    <n v="2.4"/>
    <s v="I12016"/>
    <n v="4668"/>
    <n v="2"/>
    <n v="2.4"/>
    <n v="2016"/>
    <n v="4668"/>
    <n v="2"/>
    <n v="0.6"/>
    <n v="2017"/>
    <n v="4666"/>
    <n v="2"/>
    <n v="3"/>
    <s v="I12018"/>
    <n v="4711"/>
    <n v="2"/>
    <n v="2.4"/>
    <n v="2018"/>
    <n v="2528"/>
    <n v="2"/>
    <n v="2.6"/>
    <s v="I12019"/>
    <n v="2484"/>
    <n v="2"/>
    <n v="2"/>
    <n v="2019"/>
    <n v="2414"/>
    <n v="2"/>
    <n v="0.4"/>
    <s v="I12020"/>
    <n v="2401"/>
    <n v="2"/>
    <n v="2.4"/>
    <n v="2"/>
    <n v="0"/>
    <n v="0"/>
    <s v="DILIP KOTHARI"/>
    <s v="SUMITA KOTHARI"/>
    <m/>
    <m/>
    <n v="1"/>
    <n v="1"/>
    <s v="NO 8 MAHAVEER COLONY"/>
    <s v="E V K SAMPATH ROAD"/>
    <s v="VEPERY"/>
    <s v="CHENNAI"/>
    <m/>
    <m/>
    <m/>
    <n v="600007"/>
    <n v="5384727"/>
    <m/>
    <m/>
    <m/>
    <m/>
    <m/>
    <n v="1"/>
    <n v="10"/>
    <n v="110388"/>
    <n v="600041003"/>
    <s v="BANK OF MADURA LTD"/>
    <m/>
    <s v="MOORE STREET"/>
    <s v="MADRAS MAIN"/>
    <s v="MADRAS"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09416"/>
    <n v="20.6"/>
    <n v="2014"/>
    <n v="3288"/>
    <n v="2"/>
    <n v="2.4"/>
    <n v="2015"/>
    <n v="3228"/>
    <n v="2"/>
    <n v="2.4"/>
    <s v="I12016"/>
    <n v="3182"/>
    <n v="2"/>
    <n v="2.4"/>
    <n v="2016"/>
    <n v="3190"/>
    <n v="2"/>
    <n v="0.6"/>
    <n v="2017"/>
    <n v="3163"/>
    <n v="2"/>
    <n v="3"/>
    <s v="I12018"/>
    <n v="3184"/>
    <n v="2"/>
    <n v="2.4"/>
    <n v="2018"/>
    <n v="2533"/>
    <n v="2"/>
    <n v="2.6"/>
    <s v="I12019"/>
    <n v="2489"/>
    <n v="2"/>
    <n v="2"/>
    <n v="2019"/>
    <n v="2419"/>
    <n v="2"/>
    <n v="0.4"/>
    <s v="I12020"/>
    <n v="2406"/>
    <n v="2"/>
    <n v="2.4"/>
    <n v="2"/>
    <n v="0"/>
    <n v="0"/>
    <s v="N VIJAYRAJ KOTHARI"/>
    <m/>
    <m/>
    <m/>
    <n v="1"/>
    <n v="1"/>
    <s v="NO 8 MAHAVEER COLONY"/>
    <s v="E V K SAMPATH ROAD"/>
    <s v="VEPERG CHENNAI"/>
    <m/>
    <m/>
    <m/>
    <m/>
    <n v="600007"/>
    <n v="5384727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09424"/>
    <n v="20.6"/>
    <n v="2014"/>
    <n v="4404"/>
    <n v="2"/>
    <n v="2.4"/>
    <n v="2015"/>
    <n v="4353"/>
    <n v="2"/>
    <n v="2.4"/>
    <s v="I12016"/>
    <n v="4291"/>
    <n v="2"/>
    <n v="2.4"/>
    <n v="2016"/>
    <n v="4283"/>
    <n v="2"/>
    <n v="0.6"/>
    <n v="2017"/>
    <n v="4270"/>
    <n v="2"/>
    <n v="3"/>
    <s v="I12018"/>
    <n v="4308"/>
    <n v="2"/>
    <n v="2.4"/>
    <n v="2018"/>
    <n v="2534"/>
    <n v="2"/>
    <n v="2.6"/>
    <s v="I12019"/>
    <n v="2490"/>
    <n v="2"/>
    <n v="2"/>
    <n v="2019"/>
    <n v="2420"/>
    <n v="2"/>
    <n v="0.4"/>
    <s v="I12020"/>
    <n v="2407"/>
    <n v="2"/>
    <n v="2.4"/>
    <n v="2"/>
    <n v="0"/>
    <n v="0"/>
    <s v="DILIP KOTHARI"/>
    <m/>
    <m/>
    <m/>
    <n v="1"/>
    <n v="1"/>
    <s v="NO 8 MAHAVEER COLONY"/>
    <s v="E V K SAMPATH ROAD"/>
    <s v="VEPERG CHENNAI"/>
    <m/>
    <m/>
    <m/>
    <m/>
    <n v="600007"/>
    <s v="5384727 5385988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09449"/>
    <n v="20.6"/>
    <n v="2014"/>
    <n v="2921"/>
    <n v="2"/>
    <n v="2.4"/>
    <n v="2015"/>
    <n v="2871"/>
    <n v="2"/>
    <n v="2.4"/>
    <s v="I12016"/>
    <n v="2835"/>
    <n v="2"/>
    <n v="2.4"/>
    <n v="2016"/>
    <n v="2845"/>
    <n v="2"/>
    <n v="0.6"/>
    <n v="2017"/>
    <n v="2810"/>
    <n v="2"/>
    <n v="3"/>
    <s v="I12018"/>
    <n v="2817"/>
    <n v="2"/>
    <n v="2.4"/>
    <n v="2018"/>
    <n v="2536"/>
    <n v="2"/>
    <n v="2.6"/>
    <s v="I12019"/>
    <n v="2492"/>
    <n v="2"/>
    <n v="2"/>
    <n v="2019"/>
    <n v="2422"/>
    <n v="2"/>
    <n v="0.4"/>
    <s v="I12020"/>
    <n v="2409"/>
    <n v="2"/>
    <n v="2.4"/>
    <n v="2"/>
    <n v="0"/>
    <n v="0"/>
    <s v="N VIJAYRAJ KOTHARI"/>
    <s v="VIMALA KAWAR"/>
    <m/>
    <m/>
    <n v="1"/>
    <n v="1"/>
    <s v="NO 8 MAHAVEER COLONY"/>
    <s v="E V K SAMPATH ROAD"/>
    <s v="VEPERG CHENNAI"/>
    <m/>
    <m/>
    <m/>
    <m/>
    <n v="600007"/>
    <m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09457"/>
    <n v="20.6"/>
    <n v="2014"/>
    <n v="4043"/>
    <n v="2"/>
    <n v="2.4"/>
    <n v="2015"/>
    <n v="3992"/>
    <n v="2"/>
    <n v="2.4"/>
    <s v="I12016"/>
    <n v="3931"/>
    <n v="2"/>
    <n v="2.4"/>
    <n v="2016"/>
    <n v="3921"/>
    <n v="2"/>
    <n v="0.6"/>
    <n v="2017"/>
    <n v="3901"/>
    <n v="2"/>
    <n v="3"/>
    <s v="I12018"/>
    <n v="3928"/>
    <n v="2"/>
    <n v="2.4"/>
    <n v="2018"/>
    <n v="2537"/>
    <n v="2"/>
    <n v="2.6"/>
    <s v="I12019"/>
    <n v="2493"/>
    <n v="2"/>
    <n v="2"/>
    <n v="2019"/>
    <n v="2423"/>
    <n v="2"/>
    <n v="0.4"/>
    <s v="I12020"/>
    <n v="2410"/>
    <n v="2"/>
    <n v="2.4"/>
    <n v="2"/>
    <n v="0"/>
    <n v="0"/>
    <s v="DILIP KOTHARI"/>
    <s v="SUNDAR KAWAR"/>
    <m/>
    <m/>
    <n v="1"/>
    <n v="1"/>
    <s v="NO 8 MAHAVEER COLONY"/>
    <s v="E V K SAMPATH ROAD"/>
    <s v="VEPERY"/>
    <s v="CHENNAI"/>
    <m/>
    <m/>
    <m/>
    <n v="600007"/>
    <s v="5384727 5385988"/>
    <m/>
    <m/>
    <m/>
    <m/>
    <m/>
    <n v="1"/>
    <n v="10"/>
    <n v="110396"/>
    <n v="600041003"/>
    <s v="BANK OF MADURA LTD"/>
    <m/>
    <s v="MOORE STREET"/>
    <s v="MADRAS MAIN"/>
    <s v="MADRAS"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09465"/>
    <n v="20.6"/>
    <n v="2014"/>
    <n v="4797"/>
    <n v="2"/>
    <n v="2.4"/>
    <n v="2015"/>
    <n v="4742"/>
    <n v="2"/>
    <n v="2.4"/>
    <s v="I12016"/>
    <n v="4669"/>
    <n v="2"/>
    <n v="2.4"/>
    <n v="2016"/>
    <n v="4669"/>
    <n v="2"/>
    <n v="0.6"/>
    <n v="2017"/>
    <n v="4667"/>
    <n v="2"/>
    <n v="3"/>
    <s v="I12018"/>
    <n v="4712"/>
    <n v="2"/>
    <n v="2.4"/>
    <n v="2018"/>
    <n v="2538"/>
    <n v="2"/>
    <n v="2.6"/>
    <s v="I12019"/>
    <n v="2494"/>
    <n v="2"/>
    <n v="2"/>
    <n v="2019"/>
    <n v="2424"/>
    <n v="2"/>
    <n v="0.4"/>
    <s v="I12020"/>
    <n v="2411"/>
    <n v="2"/>
    <n v="2.4"/>
    <n v="2"/>
    <n v="0"/>
    <n v="0"/>
    <s v="DILIP KOTHARI"/>
    <s v="KANTHA KAWAR"/>
    <m/>
    <m/>
    <n v="1"/>
    <n v="1"/>
    <s v="NO 8 MAHAVEER COLONY"/>
    <s v="E V 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30260"/>
    <n v="20.6"/>
    <n v="2014"/>
    <n v="2922"/>
    <n v="2"/>
    <n v="2.4"/>
    <n v="2015"/>
    <n v="2872"/>
    <n v="2"/>
    <n v="2.4"/>
    <s v="I12016"/>
    <n v="2836"/>
    <n v="2"/>
    <n v="2.4"/>
    <n v="2016"/>
    <n v="2846"/>
    <n v="2"/>
    <n v="0.6"/>
    <n v="2017"/>
    <n v="2811"/>
    <n v="2"/>
    <n v="3"/>
    <s v="I12018"/>
    <n v="2818"/>
    <n v="2"/>
    <n v="2.4"/>
    <n v="2018"/>
    <n v="2542"/>
    <n v="2"/>
    <n v="2.6"/>
    <s v="I12019"/>
    <n v="2498"/>
    <n v="2"/>
    <n v="2"/>
    <n v="2019"/>
    <n v="2428"/>
    <n v="2"/>
    <n v="0.4"/>
    <s v="I12020"/>
    <n v="2415"/>
    <n v="2"/>
    <n v="2.4"/>
    <n v="2"/>
    <n v="0"/>
    <n v="0"/>
    <s v="N VIJAYRAJ KOTHARI"/>
    <s v="N C KOTHARI"/>
    <m/>
    <m/>
    <n v="1"/>
    <n v="1"/>
    <s v="NO 8 MAHAVEER COLONY"/>
    <s v="E V K SAMPATH ROAD"/>
    <s v="VEPERY"/>
    <s v="CHENNAI"/>
    <m/>
    <m/>
    <m/>
    <n v="600007"/>
    <n v="5384727"/>
    <m/>
    <m/>
    <m/>
    <m/>
    <m/>
    <n v="1"/>
    <n v="10"/>
    <n v="110388"/>
    <n v="600041003"/>
    <s v="BANK OF MADURA LTD"/>
    <m/>
    <s v="MOORE STREET"/>
    <s v="MADRAS MAIN"/>
    <s v="MADRAS"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59608"/>
    <n v="20.6"/>
    <n v="2014"/>
    <n v="2589"/>
    <n v="2"/>
    <n v="2.4"/>
    <n v="2015"/>
    <n v="2525"/>
    <n v="2"/>
    <n v="2.4"/>
    <s v="I12016"/>
    <n v="2503"/>
    <n v="2"/>
    <n v="2.4"/>
    <n v="2016"/>
    <n v="2487"/>
    <n v="2"/>
    <n v="0.6"/>
    <n v="2017"/>
    <n v="2482"/>
    <n v="2"/>
    <n v="3"/>
    <s v="I12018"/>
    <n v="2472"/>
    <n v="2"/>
    <n v="2.4"/>
    <n v="2018"/>
    <n v="2545"/>
    <n v="2"/>
    <n v="2.6"/>
    <s v="I12019"/>
    <n v="2501"/>
    <n v="2"/>
    <n v="2"/>
    <n v="2019"/>
    <n v="2431"/>
    <n v="2"/>
    <n v="0.4"/>
    <s v="I12020"/>
    <n v="2418"/>
    <n v="2"/>
    <n v="2.4"/>
    <n v="2"/>
    <n v="0"/>
    <n v="0"/>
    <s v="N VIJAYRAJKOTHARI"/>
    <s v="SUMITA KOTHARI"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"/>
    <s v="CHENNAI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59616"/>
    <n v="20.6"/>
    <n v="2014"/>
    <n v="4801"/>
    <n v="2"/>
    <n v="2.4"/>
    <n v="2015"/>
    <n v="4746"/>
    <n v="2"/>
    <n v="2.4"/>
    <s v="I12016"/>
    <n v="4673"/>
    <n v="2"/>
    <n v="2.4"/>
    <n v="2016"/>
    <n v="4652"/>
    <n v="2"/>
    <n v="0.6"/>
    <n v="2017"/>
    <n v="4671"/>
    <n v="2"/>
    <n v="3"/>
    <s v="I12018"/>
    <n v="4716"/>
    <n v="2"/>
    <n v="2.4"/>
    <n v="2018"/>
    <n v="2546"/>
    <n v="2"/>
    <n v="2.6"/>
    <s v="I12019"/>
    <n v="2502"/>
    <n v="2"/>
    <n v="2"/>
    <n v="2019"/>
    <n v="2432"/>
    <n v="2"/>
    <n v="0.4"/>
    <s v="I12020"/>
    <n v="2419"/>
    <n v="2"/>
    <n v="2.4"/>
    <n v="2"/>
    <n v="0"/>
    <n v="0"/>
    <s v="DILIP KOTHARI"/>
    <s v="SUNDAR KAWAR"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59632"/>
    <n v="20.6"/>
    <n v="2014"/>
    <n v="2590"/>
    <n v="2"/>
    <n v="2.4"/>
    <n v="2015"/>
    <n v="2526"/>
    <n v="2"/>
    <n v="2.4"/>
    <s v="I12016"/>
    <n v="2524"/>
    <n v="2"/>
    <n v="2.4"/>
    <n v="2016"/>
    <n v="2488"/>
    <n v="2"/>
    <n v="0.6"/>
    <n v="2017"/>
    <n v="2483"/>
    <n v="2"/>
    <n v="3"/>
    <s v="I12018"/>
    <n v="2473"/>
    <n v="2"/>
    <n v="2.4"/>
    <n v="2018"/>
    <n v="2548"/>
    <n v="2"/>
    <n v="2.6"/>
    <s v="I12019"/>
    <n v="2504"/>
    <n v="2"/>
    <n v="2"/>
    <n v="2019"/>
    <n v="2434"/>
    <n v="2"/>
    <n v="0.4"/>
    <s v="I12020"/>
    <n v="2421"/>
    <n v="2"/>
    <n v="2.4"/>
    <n v="2"/>
    <n v="0"/>
    <n v="0"/>
    <s v="DILIP KOTHARI"/>
    <m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59665"/>
    <n v="20.6"/>
    <n v="2014"/>
    <n v="3289"/>
    <n v="2"/>
    <n v="2.4"/>
    <n v="2015"/>
    <n v="3229"/>
    <n v="2"/>
    <n v="2.4"/>
    <s v="I12016"/>
    <n v="3198"/>
    <n v="2"/>
    <n v="2.4"/>
    <n v="2016"/>
    <n v="3169"/>
    <n v="2"/>
    <n v="0.6"/>
    <n v="2017"/>
    <n v="3177"/>
    <n v="2"/>
    <n v="3"/>
    <s v="I12018"/>
    <n v="3185"/>
    <n v="2"/>
    <n v="2.4"/>
    <n v="2018"/>
    <n v="2551"/>
    <n v="2"/>
    <n v="2.6"/>
    <s v="I12019"/>
    <n v="2507"/>
    <n v="2"/>
    <n v="2"/>
    <n v="2019"/>
    <n v="2437"/>
    <n v="2"/>
    <n v="0.4"/>
    <s v="I12020"/>
    <n v="2424"/>
    <n v="2"/>
    <n v="2.4"/>
    <n v="2"/>
    <n v="0"/>
    <n v="0"/>
    <s v="DILIP KOTHARI"/>
    <s v="SUMITA KOTHARI"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59683"/>
    <n v="20.6"/>
    <n v="2014"/>
    <n v="4406"/>
    <n v="2"/>
    <n v="2.4"/>
    <n v="2015"/>
    <n v="4355"/>
    <n v="2"/>
    <n v="2.4"/>
    <s v="I12016"/>
    <n v="4312"/>
    <n v="2"/>
    <n v="2.4"/>
    <n v="2016"/>
    <n v="4267"/>
    <n v="2"/>
    <n v="0.6"/>
    <n v="2017"/>
    <n v="4294"/>
    <n v="2"/>
    <n v="3"/>
    <s v="I12018"/>
    <n v="4310"/>
    <n v="2"/>
    <n v="2.4"/>
    <n v="2018"/>
    <n v="2553"/>
    <n v="2"/>
    <n v="2.6"/>
    <s v="I12019"/>
    <n v="2509"/>
    <n v="2"/>
    <n v="2"/>
    <n v="2019"/>
    <n v="2439"/>
    <n v="2"/>
    <n v="0.4"/>
    <s v="I12020"/>
    <n v="2426"/>
    <n v="2"/>
    <n v="2.4"/>
    <n v="2"/>
    <n v="0"/>
    <n v="0"/>
    <s v="N VIJAYRAJKOTHARI"/>
    <s v="DILIP KOTHARI"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59786"/>
    <n v="20.6"/>
    <n v="2014"/>
    <n v="2591"/>
    <n v="2"/>
    <n v="2.4"/>
    <n v="2015"/>
    <n v="2550"/>
    <n v="2"/>
    <n v="2.4"/>
    <s v="I12016"/>
    <n v="2525"/>
    <n v="2"/>
    <n v="2.4"/>
    <n v="2016"/>
    <n v="2489"/>
    <n v="2"/>
    <n v="0.6"/>
    <n v="2017"/>
    <n v="2500"/>
    <n v="2"/>
    <n v="3"/>
    <s v="I12018"/>
    <n v="2474"/>
    <n v="2"/>
    <n v="2.4"/>
    <n v="2018"/>
    <n v="2562"/>
    <n v="2"/>
    <n v="2.6"/>
    <s v="I12019"/>
    <n v="2518"/>
    <n v="2"/>
    <n v="2"/>
    <n v="2019"/>
    <n v="2448"/>
    <n v="2"/>
    <n v="0.4"/>
    <s v="I12020"/>
    <n v="2435"/>
    <n v="2"/>
    <n v="2.4"/>
    <n v="2"/>
    <n v="0"/>
    <n v="0"/>
    <s v="N VIJAYRAJ KOTHARI"/>
    <s v="KANTHA KAWAR"/>
    <m/>
    <m/>
    <n v="1"/>
    <n v="1"/>
    <s v="NO 8 MAHAVEER COLONY"/>
    <s v="EVK SAMPATH ROAD"/>
    <s v="VEPERY CHENNAI"/>
    <m/>
    <m/>
    <m/>
    <m/>
    <n v="600007"/>
    <n v="5384727"/>
    <m/>
    <m/>
    <m/>
    <m/>
    <m/>
    <n v="1"/>
    <n v="10"/>
    <n v="110396"/>
    <n v="600041003"/>
    <s v="BANK OF MADURA LTD"/>
    <m/>
    <s v="MOORE STREET"/>
    <s v="CHENNAI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59954"/>
    <n v="20.6"/>
    <n v="2014"/>
    <n v="2927"/>
    <n v="2"/>
    <n v="2.4"/>
    <n v="2015"/>
    <n v="2903"/>
    <n v="2"/>
    <n v="2.4"/>
    <s v="I12016"/>
    <n v="2861"/>
    <n v="2"/>
    <n v="2.4"/>
    <n v="2016"/>
    <n v="2831"/>
    <n v="2"/>
    <n v="0.6"/>
    <n v="2017"/>
    <n v="2832"/>
    <n v="2"/>
    <n v="3"/>
    <s v="I12018"/>
    <n v="2823"/>
    <n v="2"/>
    <n v="2.4"/>
    <n v="2018"/>
    <n v="2566"/>
    <n v="2"/>
    <n v="2.6"/>
    <s v="I12019"/>
    <n v="2522"/>
    <n v="2"/>
    <n v="2"/>
    <n v="2019"/>
    <n v="2452"/>
    <n v="2"/>
    <n v="0.4"/>
    <s v="I12020"/>
    <n v="2439"/>
    <n v="2"/>
    <n v="2.4"/>
    <n v="2"/>
    <n v="0"/>
    <n v="0"/>
    <s v="DILIP KOTHARI"/>
    <s v="NEMICHAND VIJAYRAJ KOTHARI"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60016"/>
    <n v="20.6"/>
    <n v="2014"/>
    <n v="4804"/>
    <n v="2"/>
    <n v="2.4"/>
    <n v="2015"/>
    <n v="4768"/>
    <n v="2"/>
    <n v="2.4"/>
    <s v="I12016"/>
    <n v="4694"/>
    <n v="2"/>
    <n v="2.4"/>
    <n v="2016"/>
    <n v="4678"/>
    <n v="2"/>
    <n v="0.6"/>
    <n v="2017"/>
    <n v="4696"/>
    <n v="2"/>
    <n v="3"/>
    <s v="I12018"/>
    <n v="4719"/>
    <n v="2"/>
    <n v="2.4"/>
    <n v="2018"/>
    <n v="2570"/>
    <n v="2"/>
    <n v="2.6"/>
    <s v="I12019"/>
    <n v="2526"/>
    <n v="2"/>
    <n v="2"/>
    <n v="2019"/>
    <n v="2456"/>
    <n v="2"/>
    <n v="0.4"/>
    <s v="I12020"/>
    <n v="2443"/>
    <n v="2"/>
    <n v="2.4"/>
    <n v="2"/>
    <n v="0"/>
    <n v="0"/>
    <s v="DILIP KOTHARI"/>
    <s v="KANTHA KAWAR"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60024"/>
    <n v="20.6"/>
    <n v="2014"/>
    <n v="2929"/>
    <n v="2"/>
    <n v="2.4"/>
    <n v="2015"/>
    <n v="2905"/>
    <n v="2"/>
    <n v="2.4"/>
    <s v="I12016"/>
    <n v="2863"/>
    <n v="2"/>
    <n v="2.4"/>
    <n v="2016"/>
    <n v="2852"/>
    <n v="2"/>
    <n v="0.6"/>
    <n v="2017"/>
    <n v="2834"/>
    <n v="2"/>
    <n v="3"/>
    <s v="I12018"/>
    <n v="2825"/>
    <n v="2"/>
    <n v="2.4"/>
    <n v="2018"/>
    <n v="2571"/>
    <n v="2"/>
    <n v="2.6"/>
    <s v="I12019"/>
    <n v="2527"/>
    <n v="2"/>
    <n v="2"/>
    <n v="2019"/>
    <n v="2457"/>
    <n v="2"/>
    <n v="0.4"/>
    <s v="I12020"/>
    <n v="2444"/>
    <n v="2"/>
    <n v="2.4"/>
    <n v="2"/>
    <n v="0"/>
    <n v="0"/>
    <s v="DILIP KOTHARI"/>
    <s v="N VIJAYRAJ KOTHARI"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60074"/>
    <n v="20.6"/>
    <n v="2014"/>
    <n v="4045"/>
    <n v="2"/>
    <n v="2.4"/>
    <n v="2015"/>
    <n v="4016"/>
    <n v="2"/>
    <n v="2.4"/>
    <s v="I12016"/>
    <n v="3950"/>
    <n v="2"/>
    <n v="2.4"/>
    <n v="2016"/>
    <n v="3927"/>
    <n v="2"/>
    <n v="0.6"/>
    <n v="2017"/>
    <n v="3917"/>
    <n v="2"/>
    <n v="3"/>
    <s v="I12018"/>
    <n v="3930"/>
    <n v="2"/>
    <n v="2.4"/>
    <n v="2018"/>
    <n v="2575"/>
    <n v="2"/>
    <n v="2.6"/>
    <s v="I12019"/>
    <n v="2531"/>
    <n v="2"/>
    <n v="2"/>
    <n v="2019"/>
    <n v="2461"/>
    <n v="2"/>
    <n v="0.4"/>
    <s v="I12020"/>
    <n v="2448"/>
    <n v="2"/>
    <n v="2.4"/>
    <n v="2"/>
    <n v="0"/>
    <n v="0"/>
    <s v="DILIP KOTHARI"/>
    <s v="DHARMI KAWAR"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88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76054"/>
    <n v="20.6"/>
    <n v="2014"/>
    <n v="4046"/>
    <n v="2"/>
    <n v="2.4"/>
    <n v="2015"/>
    <n v="4017"/>
    <n v="2"/>
    <n v="2.4"/>
    <s v="I12016"/>
    <n v="3951"/>
    <n v="2"/>
    <n v="2.4"/>
    <n v="2016"/>
    <n v="3928"/>
    <n v="2"/>
    <n v="0.6"/>
    <n v="2017"/>
    <n v="3918"/>
    <n v="2"/>
    <n v="3"/>
    <s v="I12018"/>
    <n v="3931"/>
    <n v="2"/>
    <n v="2.4"/>
    <n v="2018"/>
    <n v="2578"/>
    <n v="2"/>
    <n v="2.6"/>
    <s v="I12019"/>
    <n v="2534"/>
    <n v="2"/>
    <n v="2"/>
    <n v="2019"/>
    <n v="2464"/>
    <n v="2"/>
    <n v="0.4"/>
    <s v="I12020"/>
    <n v="2451"/>
    <n v="2"/>
    <n v="2.4"/>
    <n v="2"/>
    <n v="0"/>
    <n v="0"/>
    <s v="N VIJAY RAJ KOTHARI"/>
    <s v="SUMITA KOTHARI"/>
    <m/>
    <m/>
    <n v="1"/>
    <n v="1"/>
    <s v="NO 8 MAHAVEER COLONY"/>
    <s v="EVK SAMPATH ROAD"/>
    <s v="VEPERY"/>
    <s v="CHENNAI"/>
    <m/>
    <m/>
    <m/>
    <n v="600007"/>
    <n v="5384727"/>
    <m/>
    <m/>
    <m/>
    <m/>
    <m/>
    <n v="1"/>
    <n v="10"/>
    <n v="110396"/>
    <n v="600041003"/>
    <s v="BANK OF MADURA LTD"/>
    <m/>
    <s v="MOORE STREET"/>
    <s v="CHENNAI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76088"/>
    <n v="20.6"/>
    <n v="2014"/>
    <n v="2932"/>
    <n v="2"/>
    <n v="2.4"/>
    <n v="2015"/>
    <n v="2908"/>
    <n v="2"/>
    <n v="2.4"/>
    <s v="I12016"/>
    <n v="2866"/>
    <n v="2"/>
    <n v="2.4"/>
    <n v="2016"/>
    <n v="2855"/>
    <n v="2"/>
    <n v="0.6"/>
    <n v="2017"/>
    <n v="2837"/>
    <n v="2"/>
    <n v="3"/>
    <s v="I12018"/>
    <n v="2828"/>
    <n v="2"/>
    <n v="2.4"/>
    <n v="2018"/>
    <n v="2581"/>
    <n v="2"/>
    <n v="2.6"/>
    <s v="I12019"/>
    <n v="2537"/>
    <n v="2"/>
    <n v="2"/>
    <n v="2019"/>
    <n v="2467"/>
    <n v="2"/>
    <n v="0.4"/>
    <s v="I12020"/>
    <n v="2454"/>
    <n v="2"/>
    <n v="2.4"/>
    <n v="2"/>
    <n v="0"/>
    <n v="0"/>
    <s v="DILIP KOTHARI"/>
    <s v="SUMITA KOTHARI"/>
    <m/>
    <m/>
    <n v="1"/>
    <n v="1"/>
    <s v="NO 8 MAHAVEER COLONY"/>
    <s v="EVK SAMPATH ROAD"/>
    <s v="VEPERY"/>
    <s v="CHENNAI"/>
    <m/>
    <m/>
    <m/>
    <n v="600001"/>
    <n v="5384727"/>
    <m/>
    <m/>
    <m/>
    <m/>
    <m/>
    <n v="1"/>
    <n v="10"/>
    <n v="110396"/>
    <n v="600041003"/>
    <s v="BANK OF MADURA LTD"/>
    <m/>
    <s v="MOORE STREET"/>
    <s v="CHENNAI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576096"/>
    <n v="20.6"/>
    <n v="2014"/>
    <n v="2933"/>
    <n v="2"/>
    <n v="2.4"/>
    <n v="2015"/>
    <n v="2909"/>
    <n v="2"/>
    <n v="2.4"/>
    <s v="I12016"/>
    <n v="2867"/>
    <n v="2"/>
    <n v="2.4"/>
    <n v="2016"/>
    <n v="2856"/>
    <n v="2"/>
    <n v="0.6"/>
    <n v="2017"/>
    <n v="2838"/>
    <n v="2"/>
    <n v="3"/>
    <s v="I12018"/>
    <n v="2829"/>
    <n v="2"/>
    <n v="2.4"/>
    <n v="2018"/>
    <n v="2582"/>
    <n v="2"/>
    <n v="2.6"/>
    <s v="I12019"/>
    <n v="2538"/>
    <n v="2"/>
    <n v="2"/>
    <n v="2019"/>
    <n v="2468"/>
    <n v="2"/>
    <n v="0.4"/>
    <s v="I12020"/>
    <n v="2455"/>
    <n v="2"/>
    <n v="2.4"/>
    <n v="2"/>
    <n v="0"/>
    <n v="0"/>
    <s v="DILIP KOTHARI"/>
    <s v="N VIJAY RAJ KOTHARI"/>
    <m/>
    <m/>
    <n v="1"/>
    <n v="1"/>
    <s v="NO 8 MAHAVEER COLONY"/>
    <s v="EVK SAMPATH ROAD"/>
    <s v="VEPERY"/>
    <s v="CHENNAI"/>
    <m/>
    <m/>
    <m/>
    <n v="600001"/>
    <n v="5384727"/>
    <m/>
    <m/>
    <m/>
    <m/>
    <m/>
    <n v="1"/>
    <n v="10"/>
    <n v="110396"/>
    <n v="600041003"/>
    <s v="BANK OF MADURA LTD"/>
    <m/>
    <s v="MOORE STREET"/>
    <s v="CHENNAI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774737"/>
    <n v="20.6"/>
    <n v="2014"/>
    <n v="2934"/>
    <n v="2"/>
    <n v="2.4"/>
    <n v="2015"/>
    <n v="2910"/>
    <n v="2"/>
    <n v="2.4"/>
    <s v="I12016"/>
    <n v="2868"/>
    <n v="2"/>
    <n v="2.4"/>
    <n v="2016"/>
    <n v="2857"/>
    <n v="2"/>
    <n v="0.6"/>
    <n v="2017"/>
    <n v="2839"/>
    <n v="2"/>
    <n v="3"/>
    <s v="I12018"/>
    <n v="2830"/>
    <n v="2"/>
    <n v="2.4"/>
    <n v="2018"/>
    <n v="2587"/>
    <n v="2"/>
    <n v="2.6"/>
    <s v="I12019"/>
    <n v="2543"/>
    <n v="2"/>
    <n v="2"/>
    <n v="2019"/>
    <n v="2473"/>
    <n v="2"/>
    <n v="0.4"/>
    <s v="I12020"/>
    <n v="2460"/>
    <n v="2"/>
    <n v="2.4"/>
    <n v="2"/>
    <n v="0"/>
    <n v="0"/>
    <s v="N VIJAYRAJ KOTHARI"/>
    <s v="DILIP KOTHARI"/>
    <m/>
    <m/>
    <n v="1"/>
    <n v="1"/>
    <s v="NO 8 MAHAVEER COLONY"/>
    <s v="EVK SAMPATH ROAD"/>
    <s v="VEPERY"/>
    <s v="CHENNAI"/>
    <m/>
    <m/>
    <m/>
    <n v="600007"/>
    <n v="5385988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774745"/>
    <n v="20.6"/>
    <n v="2014"/>
    <n v="4807"/>
    <n v="2"/>
    <n v="2.4"/>
    <n v="2015"/>
    <n v="4771"/>
    <n v="2"/>
    <n v="2.4"/>
    <s v="I12016"/>
    <n v="4697"/>
    <n v="2"/>
    <n v="2.4"/>
    <n v="2016"/>
    <n v="4681"/>
    <n v="2"/>
    <n v="0.6"/>
    <n v="2017"/>
    <n v="4699"/>
    <n v="2"/>
    <n v="3"/>
    <s v="I12018"/>
    <n v="4722"/>
    <n v="2"/>
    <n v="2.4"/>
    <n v="2018"/>
    <n v="2588"/>
    <n v="2"/>
    <n v="2.6"/>
    <s v="I12019"/>
    <n v="2544"/>
    <n v="2"/>
    <n v="2"/>
    <n v="2019"/>
    <n v="2474"/>
    <n v="2"/>
    <n v="0.4"/>
    <s v="I12020"/>
    <n v="2461"/>
    <n v="2"/>
    <n v="2.4"/>
    <n v="2"/>
    <n v="0"/>
    <n v="0"/>
    <s v="DILIP KOTHARI"/>
    <s v="NEMICHAND VIJAYRAJ KOTHARI"/>
    <m/>
    <m/>
    <n v="1"/>
    <n v="1"/>
    <s v="NO 15/8 MAHAVEER COLONY"/>
    <s v="EVK SAMPATH ROAD"/>
    <s v="VEPERAJ"/>
    <s v="CHENNAI"/>
    <m/>
    <m/>
    <m/>
    <n v="600007"/>
    <n v="5385988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774834"/>
    <n v="20.6"/>
    <n v="2014"/>
    <n v="2596"/>
    <n v="2"/>
    <n v="2.4"/>
    <n v="2015"/>
    <n v="2555"/>
    <n v="2"/>
    <n v="2.4"/>
    <s v="I12016"/>
    <n v="2530"/>
    <n v="2"/>
    <n v="2.4"/>
    <n v="2016"/>
    <n v="2515"/>
    <n v="2"/>
    <n v="0.6"/>
    <n v="2017"/>
    <n v="2488"/>
    <n v="2"/>
    <n v="3"/>
    <s v="I12018"/>
    <n v="2479"/>
    <n v="2"/>
    <n v="2.4"/>
    <n v="2018"/>
    <n v="2594"/>
    <n v="2"/>
    <n v="2.6"/>
    <s v="I12019"/>
    <n v="2550"/>
    <n v="2"/>
    <n v="2"/>
    <n v="2019"/>
    <n v="2480"/>
    <n v="2"/>
    <n v="0.4"/>
    <s v="I12020"/>
    <n v="2467"/>
    <n v="2"/>
    <n v="2.4"/>
    <n v="2"/>
    <n v="0"/>
    <n v="0"/>
    <s v="DILIP KOTHARI"/>
    <m/>
    <m/>
    <m/>
    <n v="1"/>
    <n v="1"/>
    <s v="NO 8 MAHAVEER COLONY"/>
    <s v="EVK SAMPATH ROAD"/>
    <s v="VEPERY"/>
    <s v="CHENNAI"/>
    <m/>
    <m/>
    <m/>
    <n v="600007"/>
    <n v="5385988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775154"/>
    <n v="20.6"/>
    <n v="2014"/>
    <n v="3292"/>
    <n v="2"/>
    <n v="2.4"/>
    <n v="2015"/>
    <n v="3253"/>
    <n v="2"/>
    <n v="2.4"/>
    <s v="I12016"/>
    <n v="3201"/>
    <n v="2"/>
    <n v="2.4"/>
    <n v="2016"/>
    <n v="3196"/>
    <n v="2"/>
    <n v="0.6"/>
    <n v="2017"/>
    <n v="3169"/>
    <n v="2"/>
    <n v="3"/>
    <s v="I12018"/>
    <n v="3188"/>
    <n v="2"/>
    <n v="2.4"/>
    <n v="2018"/>
    <n v="2596"/>
    <n v="2"/>
    <n v="2.6"/>
    <s v="I12019"/>
    <n v="2552"/>
    <n v="2"/>
    <n v="2"/>
    <n v="2019"/>
    <n v="2482"/>
    <n v="2"/>
    <n v="0.4"/>
    <s v="I12020"/>
    <n v="2469"/>
    <n v="2"/>
    <n v="2.4"/>
    <n v="2"/>
    <n v="0"/>
    <n v="0"/>
    <s v="N VIJAYRAJ KOTHARI"/>
    <m/>
    <m/>
    <m/>
    <n v="1"/>
    <n v="1"/>
    <s v="NO 8 MAHAVEER COLONY"/>
    <s v="EVK SAMPATH ROAD"/>
    <s v="VEPERY"/>
    <s v="CHENNAI"/>
    <m/>
    <m/>
    <m/>
    <n v="600007"/>
    <n v="5385988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775162"/>
    <n v="20.6"/>
    <n v="2014"/>
    <n v="3293"/>
    <n v="2"/>
    <n v="2.4"/>
    <n v="2015"/>
    <n v="3254"/>
    <n v="2"/>
    <n v="2.4"/>
    <s v="I12016"/>
    <n v="3202"/>
    <n v="2"/>
    <n v="2.4"/>
    <n v="2016"/>
    <n v="3197"/>
    <n v="2"/>
    <n v="0.6"/>
    <n v="2017"/>
    <n v="3170"/>
    <n v="2"/>
    <n v="3"/>
    <s v="I12018"/>
    <n v="3189"/>
    <n v="2"/>
    <n v="2.4"/>
    <n v="2018"/>
    <n v="2597"/>
    <n v="2"/>
    <n v="2.6"/>
    <s v="I12019"/>
    <n v="2553"/>
    <n v="2"/>
    <n v="2"/>
    <n v="2019"/>
    <n v="2483"/>
    <n v="2"/>
    <n v="0.4"/>
    <s v="I12020"/>
    <n v="2470"/>
    <n v="2"/>
    <n v="2.4"/>
    <n v="2"/>
    <n v="0"/>
    <n v="0"/>
    <s v="DILIP KOTHARI"/>
    <s v="N VIJAYRAJ KOTHARI"/>
    <m/>
    <m/>
    <n v="1"/>
    <n v="1"/>
    <s v="NO 8 MAHAVEER COLONY"/>
    <s v="EVK SAMPATH ROAD"/>
    <s v="VEPERY"/>
    <s v="CHENNAI"/>
    <m/>
    <m/>
    <m/>
    <n v="600007"/>
    <n v="5385988"/>
    <m/>
    <m/>
    <m/>
    <m/>
    <m/>
    <n v="1"/>
    <n v="10"/>
    <n v="110396"/>
    <n v="600041003"/>
    <s v="BANK OF MADURA LTD"/>
    <m/>
    <s v="MOORE STREET"/>
    <s v="MADRAS MAIN"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6021775242"/>
    <n v="20.6"/>
    <n v="2014"/>
    <n v="3294"/>
    <n v="2"/>
    <n v="2.4"/>
    <n v="2015"/>
    <n v="3255"/>
    <n v="2"/>
    <n v="2.4"/>
    <s v="I12016"/>
    <n v="3203"/>
    <n v="2"/>
    <n v="2.4"/>
    <n v="2016"/>
    <n v="3198"/>
    <n v="2"/>
    <n v="0.6"/>
    <n v="2017"/>
    <n v="3171"/>
    <n v="2"/>
    <n v="3"/>
    <s v="I12018"/>
    <n v="3190"/>
    <n v="2"/>
    <n v="2.4"/>
    <n v="2018"/>
    <n v="2602"/>
    <n v="2"/>
    <n v="2.6"/>
    <s v="I12019"/>
    <n v="2558"/>
    <n v="2"/>
    <n v="2"/>
    <n v="2019"/>
    <n v="2488"/>
    <n v="2"/>
    <n v="0.4"/>
    <s v="I12020"/>
    <n v="2475"/>
    <n v="2"/>
    <n v="2.4"/>
    <n v="2"/>
    <n v="0"/>
    <n v="0"/>
    <s v="N VIJAYRAJ KOTHARI"/>
    <s v="DILIP KOTHARI"/>
    <m/>
    <m/>
    <n v="1"/>
    <n v="1"/>
    <s v="NO 8 MAHAVEER COLONY"/>
    <s v="EVK SAMPATH ROAD"/>
    <s v="VEPERY"/>
    <s v="CHENNAI"/>
    <m/>
    <m/>
    <m/>
    <n v="600007"/>
    <n v="5385988"/>
    <m/>
    <m/>
    <m/>
    <m/>
    <m/>
    <n v="1"/>
    <n v="10"/>
    <n v="110396"/>
    <n v="600041003"/>
    <s v="BANK OF MADURA LTD"/>
    <m/>
    <s v="MOORE STREET"/>
    <s v="CHENNAI"/>
    <m/>
    <m/>
    <n v="60000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039411659744"/>
    <n v="2060"/>
    <n v="2014"/>
    <n v="2601"/>
    <n v="200"/>
    <n v="240"/>
    <n v="2015"/>
    <n v="2545"/>
    <n v="200"/>
    <n v="240"/>
    <s v="I12016"/>
    <n v="2520"/>
    <n v="200"/>
    <n v="240"/>
    <n v="2016"/>
    <n v="2521"/>
    <n v="200"/>
    <n v="60"/>
    <n v="2017"/>
    <n v="2498"/>
    <n v="200"/>
    <n v="300"/>
    <s v="I12018"/>
    <n v="2470"/>
    <n v="200"/>
    <n v="240"/>
    <n v="2018"/>
    <n v="2655"/>
    <n v="200"/>
    <n v="260"/>
    <s v="I12019"/>
    <n v="2611"/>
    <n v="200"/>
    <n v="200"/>
    <n v="2019"/>
    <n v="2543"/>
    <n v="200"/>
    <n v="40"/>
    <s v="I12020"/>
    <n v="2529"/>
    <n v="200"/>
    <n v="240"/>
    <n v="200"/>
    <n v="0"/>
    <n v="0"/>
    <s v="K P VENKATA RAMANAIAH"/>
    <m/>
    <m/>
    <m/>
    <n v="1"/>
    <n v="1"/>
    <s v="D NO-8-3-222/C/11 (D-3)"/>
    <s v="MADHURI NAGAR"/>
    <m/>
    <s v="HYDERABAD"/>
    <m/>
    <m/>
    <m/>
    <n v="500890"/>
    <n v="3811922"/>
    <m/>
    <m/>
    <m/>
    <m/>
    <m/>
    <n v="1"/>
    <n v="10"/>
    <n v="101"/>
    <n v="500193007"/>
    <s v="A P STATE CO-OPERATIVE BANK"/>
    <m/>
    <s v="VENGAL RAO NAGAR"/>
    <m/>
    <m/>
    <s v="HYDERABAD"/>
    <m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2"/>
    <n v="2014"/>
  </r>
  <r>
    <s v="'IN30039412726362"/>
    <n v="2060"/>
    <n v="2014"/>
    <n v="4794"/>
    <n v="200"/>
    <n v="240"/>
    <n v="2015"/>
    <n v="4762"/>
    <n v="200"/>
    <n v="240"/>
    <s v="I12016"/>
    <n v="4688"/>
    <n v="200"/>
    <n v="240"/>
    <n v="2016"/>
    <n v="4690"/>
    <n v="200"/>
    <n v="60"/>
    <n v="2017"/>
    <n v="4693"/>
    <n v="200"/>
    <n v="300"/>
    <s v="I12018"/>
    <n v="4730"/>
    <n v="200"/>
    <n v="240"/>
    <n v="2018"/>
    <n v="2663"/>
    <n v="200"/>
    <n v="260"/>
    <s v="I12019"/>
    <n v="2619"/>
    <n v="200"/>
    <n v="200"/>
    <n v="2019"/>
    <n v="2551"/>
    <n v="200"/>
    <n v="40"/>
    <s v="I12020"/>
    <n v="2537"/>
    <n v="200"/>
    <n v="240"/>
    <n v="200"/>
    <n v="0"/>
    <n v="0"/>
    <s v="SWARAN KAUR"/>
    <m/>
    <m/>
    <m/>
    <n v="1"/>
    <n v="1"/>
    <s v="E-15/91"/>
    <s v="SECTOR 8"/>
    <s v="ROHINI"/>
    <s v="DELHI"/>
    <m/>
    <m/>
    <m/>
    <n v="110085"/>
    <n v="27948258"/>
    <m/>
    <m/>
    <m/>
    <m/>
    <m/>
    <n v="1"/>
    <n v="10"/>
    <n v="1190009218"/>
    <n v="110002115"/>
    <s v="STATE BANK OF INDIA"/>
    <m/>
    <s v="SHAKTI NAGAR"/>
    <m/>
    <m/>
    <s v="SHAKTI NAGAR"/>
    <n v="110007"/>
    <s v="SBIN0001421"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2"/>
    <n v="2014"/>
  </r>
  <r>
    <s v="'IN30039413031676"/>
    <n v="8240"/>
    <n v="2014"/>
    <n v="4397"/>
    <n v="800"/>
    <n v="960"/>
    <n v="2015"/>
    <n v="4372"/>
    <n v="800"/>
    <n v="960"/>
    <s v="I12016"/>
    <n v="4305"/>
    <n v="800"/>
    <n v="960"/>
    <n v="2016"/>
    <n v="4305"/>
    <n v="800"/>
    <n v="240"/>
    <n v="2017"/>
    <n v="4291"/>
    <n v="800"/>
    <n v="1200"/>
    <s v="I12018"/>
    <n v="4326"/>
    <n v="800"/>
    <n v="960"/>
    <n v="2018"/>
    <n v="2665"/>
    <n v="800"/>
    <n v="1040"/>
    <s v="I12019"/>
    <n v="2621"/>
    <n v="800"/>
    <n v="800"/>
    <n v="2019"/>
    <n v="2553"/>
    <n v="800"/>
    <n v="160"/>
    <s v="I12020"/>
    <n v="2539"/>
    <n v="800"/>
    <n v="960"/>
    <n v="800"/>
    <n v="0"/>
    <n v="0"/>
    <s v="G S RAMESH"/>
    <m/>
    <m/>
    <m/>
    <n v="1"/>
    <n v="1"/>
    <s v="NO.34 MASILAMANI ROAD"/>
    <s v="ROYAPETTAH"/>
    <m/>
    <s v="CHENNAI"/>
    <m/>
    <m/>
    <m/>
    <n v="600014"/>
    <n v="25211354"/>
    <m/>
    <m/>
    <m/>
    <m/>
    <m/>
    <n v="1"/>
    <n v="10"/>
    <n v="29556742001"/>
    <m/>
    <s v="CENTURION BANK"/>
    <m/>
    <s v="THAMBUCHETTY STREET"/>
    <m/>
    <m/>
    <s v="CHENNAI"/>
    <n v="600001"/>
    <m/>
    <m/>
    <m/>
    <m/>
    <m/>
    <m/>
    <m/>
    <n v="0"/>
    <n v="0"/>
    <n v="0"/>
    <n v="0"/>
    <n v="0"/>
    <n v="0"/>
    <n v="0"/>
    <n v="0"/>
    <n v="0"/>
    <n v="0"/>
    <n v="0"/>
    <n v="800"/>
    <n v="800"/>
    <x v="0"/>
    <x v="2"/>
    <n v="2014"/>
  </r>
  <r>
    <s v="'IN30044110162148"/>
    <n v="20.6"/>
    <n v="2014"/>
    <n v="4819"/>
    <n v="2"/>
    <n v="2.4"/>
    <n v="2015"/>
    <n v="4782"/>
    <n v="2"/>
    <n v="2.4"/>
    <s v="I12016"/>
    <n v="4711"/>
    <n v="2"/>
    <n v="2.4"/>
    <n v="2016"/>
    <n v="4675"/>
    <n v="2"/>
    <n v="0.6"/>
    <n v="2017"/>
    <n v="4700"/>
    <n v="2"/>
    <n v="3"/>
    <s v="I12018"/>
    <n v="4733"/>
    <n v="2"/>
    <n v="2.4"/>
    <n v="2018"/>
    <n v="2712"/>
    <n v="2"/>
    <n v="2.6"/>
    <s v="I12019"/>
    <n v="2671"/>
    <n v="2"/>
    <n v="2"/>
    <n v="2019"/>
    <n v="2605"/>
    <n v="2"/>
    <n v="0.4"/>
    <s v="I12020"/>
    <n v="2594"/>
    <n v="2"/>
    <n v="2.4"/>
    <n v="2"/>
    <n v="0"/>
    <n v="0"/>
    <s v="RAMKUMAR  .V"/>
    <m/>
    <m/>
    <m/>
    <n v="1"/>
    <n v="1"/>
    <s v="7 2ND STREET"/>
    <s v="JAGADAMBAL COLONY"/>
    <s v="ROYAPETTAH"/>
    <s v="CHENNAI"/>
    <m/>
    <m/>
    <m/>
    <n v="600014"/>
    <n v="8546967"/>
    <m/>
    <m/>
    <m/>
    <m/>
    <m/>
    <n v="1"/>
    <n v="10"/>
    <n v="13347"/>
    <m/>
    <s v="BANK OF INDIA"/>
    <m/>
    <s v="MYLAPORE BRANCH"/>
    <s v="MYLAPORE"/>
    <s v="CHENNAI"/>
    <s v="CHENNAI"/>
    <n v="111111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163740256257"/>
    <n v="20.6"/>
    <n v="2014"/>
    <n v="3473"/>
    <n v="2"/>
    <n v="2.4"/>
    <n v="2015"/>
    <n v="3417"/>
    <n v="2"/>
    <n v="2.4"/>
    <s v="I12016"/>
    <n v="3389"/>
    <n v="2"/>
    <n v="2.4"/>
    <n v="2016"/>
    <n v="3374"/>
    <n v="2"/>
    <n v="0.6"/>
    <n v="2017"/>
    <n v="3336"/>
    <n v="2"/>
    <n v="3"/>
    <s v="I12018"/>
    <n v="3364"/>
    <n v="2"/>
    <n v="2.4"/>
    <n v="2018"/>
    <n v="4024"/>
    <n v="2"/>
    <n v="2.6"/>
    <s v="I12019"/>
    <n v="3996"/>
    <n v="2"/>
    <n v="2"/>
    <n v="2019"/>
    <n v="3937"/>
    <n v="2"/>
    <n v="0.4"/>
    <s v="I12020"/>
    <n v="3907"/>
    <n v="2"/>
    <n v="2.4"/>
    <n v="2"/>
    <n v="0"/>
    <n v="0"/>
    <s v="PUSHPA  DEVI"/>
    <s v="AJEET KUMAR"/>
    <m/>
    <m/>
    <n v="1"/>
    <n v="1"/>
    <n v="65"/>
    <s v="AUDIAPPA NAICKEN STREET"/>
    <s v="SOWCARPET,"/>
    <s v="CHENNAI"/>
    <m/>
    <m/>
    <m/>
    <n v="600079"/>
    <n v="25292466"/>
    <m/>
    <s v="CS"/>
    <m/>
    <m/>
    <m/>
    <n v="1"/>
    <n v="10"/>
    <n v="1131800"/>
    <n v="600002016"/>
    <s v="STATE BANK OF INDIA"/>
    <m/>
    <s v="STATE BANK OF INDIA"/>
    <s v="ELEPHANT GATE"/>
    <s v="CHENNAI"/>
    <s v="TAMIL NADU"/>
    <n v="600001"/>
    <s v="SBIN0003308"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163740372586"/>
    <n v="20.6"/>
    <n v="2014"/>
    <n v="4599"/>
    <n v="2"/>
    <n v="2.4"/>
    <n v="2015"/>
    <n v="4558"/>
    <n v="2"/>
    <n v="2.4"/>
    <s v="I12016"/>
    <n v="4476"/>
    <n v="2"/>
    <n v="2.4"/>
    <n v="2016"/>
    <n v="4480"/>
    <n v="2"/>
    <n v="0.6"/>
    <n v="2017"/>
    <n v="4474"/>
    <n v="2"/>
    <n v="3"/>
    <s v="I12018"/>
    <n v="4506"/>
    <n v="2"/>
    <n v="2.4"/>
    <n v="2018"/>
    <n v="4045"/>
    <n v="2"/>
    <n v="2.6"/>
    <s v="I12019"/>
    <n v="4017"/>
    <n v="2"/>
    <n v="2"/>
    <n v="2019"/>
    <n v="3957"/>
    <n v="2"/>
    <n v="0.4"/>
    <s v="I12020"/>
    <n v="3927"/>
    <n v="2"/>
    <n v="2.4"/>
    <n v="2"/>
    <n v="0"/>
    <n v="0"/>
    <s v="REKHA"/>
    <m/>
    <m/>
    <m/>
    <n v="1"/>
    <n v="1"/>
    <s v="NO1"/>
    <s v="CHANDRAPPA MUDALI STREET"/>
    <s v="SOWCARPET"/>
    <s v="CHENNAI"/>
    <m/>
    <m/>
    <m/>
    <n v="600079"/>
    <n v="25292466"/>
    <m/>
    <s v="CS"/>
    <m/>
    <m/>
    <m/>
    <n v="1"/>
    <n v="10"/>
    <n v="13876"/>
    <m/>
    <s v="ANDHRA BANK"/>
    <m/>
    <s v="ANNA PILLAI STREET"/>
    <s v="SOWCARPET"/>
    <m/>
    <s v="CHENNAI"/>
    <n v="600079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169610710068"/>
    <n v="20.6"/>
    <n v="2014"/>
    <n v="3895"/>
    <n v="2"/>
    <n v="2.4"/>
    <n v="2015"/>
    <n v="3881"/>
    <n v="2"/>
    <n v="2.4"/>
    <s v="I12016"/>
    <n v="3784"/>
    <n v="2"/>
    <n v="2.4"/>
    <n v="2016"/>
    <n v="3772"/>
    <n v="2"/>
    <n v="0.6"/>
    <n v="2017"/>
    <n v="3841"/>
    <n v="2"/>
    <n v="3"/>
    <s v="I12018"/>
    <n v="3814"/>
    <n v="2"/>
    <n v="2.4"/>
    <n v="2018"/>
    <n v="4315"/>
    <n v="2"/>
    <n v="2.6"/>
    <s v="I12019"/>
    <n v="4286"/>
    <n v="2"/>
    <n v="2"/>
    <n v="2019"/>
    <n v="4236"/>
    <n v="2"/>
    <n v="0.4"/>
    <s v="I12020"/>
    <n v="4209"/>
    <n v="2"/>
    <n v="2.4"/>
    <n v="2"/>
    <n v="0"/>
    <n v="0"/>
    <s v="SARALA.V."/>
    <m/>
    <m/>
    <m/>
    <n v="1"/>
    <n v="1"/>
    <s v="NEW NO.185, OLD NO.107,"/>
    <s v="D-1 SUBBU IYER STREET"/>
    <s v="LLOYDS ROAD"/>
    <s v="ROYAPETTAH, CHENNAI"/>
    <m/>
    <m/>
    <m/>
    <n v="600014"/>
    <n v="42141434"/>
    <m/>
    <m/>
    <m/>
    <m/>
    <m/>
    <n v="1"/>
    <n v="10"/>
    <s v="3004155645-5"/>
    <m/>
    <s v="STATE BANK OF INDIA"/>
    <m/>
    <s v="ROYAPETTAH"/>
    <m/>
    <m/>
    <s v="CHENNAI"/>
    <n v="600014"/>
    <m/>
    <m/>
    <m/>
    <m/>
    <m/>
    <m/>
    <m/>
    <n v="0"/>
    <n v="0"/>
    <n v="0"/>
    <n v="0"/>
    <n v="0"/>
    <n v="0"/>
    <n v="0"/>
    <n v="0"/>
    <n v="0"/>
    <n v="0"/>
    <n v="0"/>
    <n v="2"/>
    <n v="2"/>
    <x v="0"/>
    <x v="2"/>
    <n v="2014"/>
  </r>
  <r>
    <s v="'IN30169611411364"/>
    <n v="10.3"/>
    <n v="2014"/>
    <n v="3153"/>
    <n v="1"/>
    <n v="1.2"/>
    <n v="2015"/>
    <n v="3139"/>
    <n v="1"/>
    <n v="1.2"/>
    <s v="I12016"/>
    <n v="3062"/>
    <n v="1"/>
    <n v="1.2"/>
    <n v="2016"/>
    <n v="3057"/>
    <n v="1"/>
    <n v="0.3"/>
    <n v="2017"/>
    <n v="3014"/>
    <n v="1"/>
    <n v="1.5"/>
    <s v="I12018"/>
    <n v="3085"/>
    <n v="1"/>
    <n v="1.2"/>
    <n v="2018"/>
    <n v="4345"/>
    <n v="1"/>
    <n v="1.3"/>
    <s v="I12019"/>
    <n v="4318"/>
    <n v="1"/>
    <n v="1"/>
    <n v="2019"/>
    <n v="4268"/>
    <n v="1"/>
    <n v="0.2"/>
    <s v="I12020"/>
    <n v="4240"/>
    <n v="1"/>
    <n v="1.2"/>
    <n v="1"/>
    <n v="0"/>
    <n v="0"/>
    <s v="DHANALAKSHMI R"/>
    <m/>
    <m/>
    <m/>
    <n v="1"/>
    <n v="1"/>
    <s v="NO 9"/>
    <s v="POOBEGAM 4 TH STREET"/>
    <s v="MOUNT ROAD"/>
    <s v="CHENNAI"/>
    <m/>
    <m/>
    <m/>
    <n v="600002"/>
    <m/>
    <m/>
    <m/>
    <s v="mithunraja779@yahoo.co.in"/>
    <m/>
    <m/>
    <n v="5"/>
    <n v="10"/>
    <n v="6001832"/>
    <n v="600233006"/>
    <s v="CENTURION BANK OF PUNJAB LTD"/>
    <m/>
    <s v="CENTURION BANK OF PUNJAB LTD"/>
    <s v="ALPHA WING"/>
    <m/>
    <s v="CHENNAI"/>
    <n v="600002"/>
    <m/>
    <m/>
    <m/>
    <m/>
    <m/>
    <m/>
    <m/>
    <n v="0"/>
    <n v="0"/>
    <n v="0"/>
    <n v="0"/>
    <n v="0"/>
    <n v="0"/>
    <n v="0"/>
    <n v="0"/>
    <n v="0"/>
    <n v="0"/>
    <n v="0"/>
    <n v="1"/>
    <n v="1"/>
    <x v="0"/>
    <x v="2"/>
    <n v="2014"/>
  </r>
  <r>
    <s v="'IN30177411502461"/>
    <n v="2060"/>
    <n v="2014"/>
    <n v="5060"/>
    <n v="200"/>
    <n v="240"/>
    <n v="2015"/>
    <n v="5028"/>
    <n v="200"/>
    <n v="240"/>
    <s v="I12016"/>
    <n v="4920"/>
    <n v="200"/>
    <n v="240"/>
    <n v="2016"/>
    <n v="4915"/>
    <n v="200"/>
    <n v="60"/>
    <n v="2017"/>
    <n v="4945"/>
    <n v="200"/>
    <n v="300"/>
    <s v="I12018"/>
    <n v="4993"/>
    <n v="200"/>
    <n v="240"/>
    <n v="2018"/>
    <n v="4379"/>
    <n v="200"/>
    <n v="260"/>
    <s v="I12019"/>
    <n v="4351"/>
    <n v="200"/>
    <n v="200"/>
    <n v="2019"/>
    <n v="4302"/>
    <n v="200"/>
    <n v="40"/>
    <s v="I12020"/>
    <n v="4273"/>
    <n v="200"/>
    <n v="240"/>
    <n v="200"/>
    <n v="0"/>
    <n v="0"/>
    <s v="JAGAT SINGH DOBAL"/>
    <s v="KAMALA DOBAL"/>
    <m/>
    <m/>
    <n v="1"/>
    <n v="1"/>
    <n v="60"/>
    <s v="AVAS VIKAS COLONY"/>
    <s v="KASHIPUR"/>
    <s v="U S NAGAR"/>
    <m/>
    <m/>
    <m/>
    <n v="244713"/>
    <m/>
    <m/>
    <m/>
    <s v="jagatdobal@gmail.com"/>
    <m/>
    <m/>
    <n v="5"/>
    <n v="10"/>
    <n v="55065280416"/>
    <m/>
    <s v="STATE BANK OF PATIALA"/>
    <m/>
    <s v="STATE BANK OF PATIALA"/>
    <m/>
    <m/>
    <s v="KASHIPUR"/>
    <n v="244713"/>
    <m/>
    <m/>
    <m/>
    <m/>
    <m/>
    <m/>
    <m/>
    <n v="0"/>
    <n v="0"/>
    <n v="0"/>
    <n v="0"/>
    <n v="0"/>
    <n v="0"/>
    <n v="0"/>
    <n v="0"/>
    <n v="0"/>
    <n v="0"/>
    <n v="0"/>
    <n v="200"/>
    <n v="200"/>
    <x v="0"/>
    <x v="2"/>
    <n v="201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Data" updatedVersion="4" showMemberPropertyTips="0" useAutoFormatting="1" itemPrintTitles="1" createdVersion="1" indent="0" compact="0" compactData="0" gridDropZones="1">
  <location ref="A3:D12" firstHeaderRow="1" firstDataRow="2" firstDataCol="2"/>
  <pivotFields count="99"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axis="axisRow" dataField="1" compact="0" outline="0" subtotalTop="0" showAll="0" includeNewItemsInFilter="1">
      <items count="4">
        <item x="1"/>
        <item x="0"/>
        <item m="1" x="2"/>
        <item t="default"/>
      </items>
    </pivotField>
    <pivotField axis="axisRow" compact="0" outline="0" subtotalTop="0" showAll="0" includeNewItemsInFilter="1">
      <items count="4">
        <item x="1"/>
        <item x="2"/>
        <item x="0"/>
        <item t="default"/>
      </items>
    </pivotField>
    <pivotField compact="0" outline="0" subtotalTop="0" showAll="0" includeNewItemsInFilter="1"/>
  </pivotFields>
  <rowFields count="2">
    <field x="97"/>
    <field x="96"/>
  </rowFields>
  <rowItems count="8">
    <i>
      <x/>
      <x v="1"/>
    </i>
    <i t="default">
      <x/>
    </i>
    <i>
      <x v="1"/>
      <x v="1"/>
    </i>
    <i t="default">
      <x v="1"/>
    </i>
    <i>
      <x v="2"/>
      <x/>
    </i>
    <i r="1">
      <x v="1"/>
    </i>
    <i t="default"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WORK_REMARKS" fld="96" subtotal="count" baseField="0" baseItem="0"/>
    <dataField name="Sum of IEPF_WORK_SHARES" fld="95" baseField="0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D21"/>
  <sheetViews>
    <sheetView tabSelected="1" topLeftCell="A4" workbookViewId="0">
      <selection activeCell="A16" sqref="A16:C21"/>
    </sheetView>
  </sheetViews>
  <sheetFormatPr defaultRowHeight="15"/>
  <cols>
    <col min="1" max="1" width="11.140625" customWidth="1"/>
    <col min="2" max="2" width="24.42578125" bestFit="1" customWidth="1"/>
    <col min="3" max="4" width="26.140625" bestFit="1" customWidth="1"/>
  </cols>
  <sheetData>
    <row r="3" spans="1:4">
      <c r="A3" s="1"/>
      <c r="B3" s="2"/>
      <c r="C3" s="5" t="s">
        <v>606</v>
      </c>
      <c r="D3" s="3"/>
    </row>
    <row r="4" spans="1:4">
      <c r="A4" s="5" t="s">
        <v>97</v>
      </c>
      <c r="B4" s="5" t="s">
        <v>96</v>
      </c>
      <c r="C4" s="1" t="s">
        <v>605</v>
      </c>
      <c r="D4" s="9" t="s">
        <v>607</v>
      </c>
    </row>
    <row r="5" spans="1:4">
      <c r="A5" s="1" t="s">
        <v>411</v>
      </c>
      <c r="B5" s="1" t="s">
        <v>108</v>
      </c>
      <c r="C5" s="10">
        <v>4</v>
      </c>
      <c r="D5" s="11">
        <v>130</v>
      </c>
    </row>
    <row r="6" spans="1:4">
      <c r="A6" s="1" t="s">
        <v>608</v>
      </c>
      <c r="B6" s="2"/>
      <c r="C6" s="10">
        <v>4</v>
      </c>
      <c r="D6" s="11">
        <v>130</v>
      </c>
    </row>
    <row r="7" spans="1:4">
      <c r="A7" s="1" t="s">
        <v>449</v>
      </c>
      <c r="B7" s="1" t="s">
        <v>108</v>
      </c>
      <c r="C7" s="10">
        <v>55</v>
      </c>
      <c r="D7" s="11">
        <v>1707</v>
      </c>
    </row>
    <row r="8" spans="1:4">
      <c r="A8" s="1" t="s">
        <v>609</v>
      </c>
      <c r="B8" s="2"/>
      <c r="C8" s="10">
        <v>55</v>
      </c>
      <c r="D8" s="11">
        <v>1707</v>
      </c>
    </row>
    <row r="9" spans="1:4">
      <c r="A9" s="1" t="s">
        <v>109</v>
      </c>
      <c r="B9" s="1" t="s">
        <v>116</v>
      </c>
      <c r="C9" s="10">
        <v>11</v>
      </c>
      <c r="D9" s="11">
        <v>2800</v>
      </c>
    </row>
    <row r="10" spans="1:4">
      <c r="A10" s="4"/>
      <c r="B10" s="6" t="s">
        <v>108</v>
      </c>
      <c r="C10" s="12">
        <v>46</v>
      </c>
      <c r="D10" s="13">
        <v>13940</v>
      </c>
    </row>
    <row r="11" spans="1:4">
      <c r="A11" s="1" t="s">
        <v>610</v>
      </c>
      <c r="B11" s="2"/>
      <c r="C11" s="10">
        <v>57</v>
      </c>
      <c r="D11" s="11">
        <v>16740</v>
      </c>
    </row>
    <row r="12" spans="1:4">
      <c r="A12" s="7" t="s">
        <v>604</v>
      </c>
      <c r="B12" s="8"/>
      <c r="C12" s="14">
        <v>116</v>
      </c>
      <c r="D12" s="15">
        <v>18577</v>
      </c>
    </row>
    <row r="16" spans="1:4">
      <c r="A16" s="16" t="s">
        <v>97</v>
      </c>
      <c r="B16" s="16" t="s">
        <v>605</v>
      </c>
      <c r="C16" s="16" t="s">
        <v>607</v>
      </c>
    </row>
    <row r="17" spans="1:3">
      <c r="A17" s="16" t="s">
        <v>616</v>
      </c>
      <c r="B17" s="16">
        <v>4</v>
      </c>
      <c r="C17" s="16">
        <v>130</v>
      </c>
    </row>
    <row r="18" spans="1:3">
      <c r="A18" s="16" t="s">
        <v>617</v>
      </c>
      <c r="B18" s="16">
        <v>55</v>
      </c>
      <c r="C18" s="16">
        <v>1707</v>
      </c>
    </row>
    <row r="19" spans="1:3">
      <c r="A19" s="16" t="s">
        <v>618</v>
      </c>
      <c r="B19" s="16">
        <v>1</v>
      </c>
      <c r="C19" s="16">
        <v>1400</v>
      </c>
    </row>
    <row r="20" spans="1:3">
      <c r="A20" s="16" t="s">
        <v>619</v>
      </c>
      <c r="B20" s="16">
        <f>46+11</f>
        <v>57</v>
      </c>
      <c r="C20" s="16">
        <f>13940+1400</f>
        <v>15340</v>
      </c>
    </row>
    <row r="21" spans="1:3">
      <c r="A21" s="16" t="s">
        <v>620</v>
      </c>
      <c r="B21" s="16">
        <v>117</v>
      </c>
      <c r="C21" s="16">
        <f>SUM(C17:C20)</f>
        <v>18577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V120"/>
  <sheetViews>
    <sheetView topLeftCell="AO1" workbookViewId="0">
      <selection activeCell="AT124" sqref="AT124"/>
    </sheetView>
  </sheetViews>
  <sheetFormatPr defaultRowHeight="15"/>
  <cols>
    <col min="97" max="97" width="16.85546875" bestFit="1" customWidth="1"/>
  </cols>
  <sheetData>
    <row r="1" spans="1:10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</row>
    <row r="2" spans="1:100">
      <c r="A2" t="s">
        <v>99</v>
      </c>
      <c r="B2">
        <v>6180</v>
      </c>
      <c r="C2">
        <v>2014</v>
      </c>
      <c r="D2">
        <v>6</v>
      </c>
      <c r="E2">
        <v>600</v>
      </c>
      <c r="F2">
        <v>720</v>
      </c>
      <c r="G2">
        <v>2015</v>
      </c>
      <c r="H2">
        <v>6</v>
      </c>
      <c r="I2">
        <v>600</v>
      </c>
      <c r="J2">
        <v>720</v>
      </c>
      <c r="K2" t="s">
        <v>100</v>
      </c>
      <c r="L2">
        <v>6</v>
      </c>
      <c r="M2">
        <v>600</v>
      </c>
      <c r="N2">
        <v>720</v>
      </c>
      <c r="O2">
        <v>2016</v>
      </c>
      <c r="P2">
        <v>6</v>
      </c>
      <c r="Q2">
        <v>600</v>
      </c>
      <c r="R2">
        <v>180</v>
      </c>
      <c r="S2">
        <v>2017</v>
      </c>
      <c r="T2">
        <v>6</v>
      </c>
      <c r="U2">
        <v>600</v>
      </c>
      <c r="V2">
        <v>900</v>
      </c>
      <c r="W2" t="s">
        <v>101</v>
      </c>
      <c r="X2">
        <v>6</v>
      </c>
      <c r="Y2">
        <v>600</v>
      </c>
      <c r="Z2">
        <v>720</v>
      </c>
      <c r="AA2">
        <v>2018</v>
      </c>
      <c r="AB2">
        <v>6</v>
      </c>
      <c r="AC2">
        <v>600</v>
      </c>
      <c r="AD2">
        <v>780</v>
      </c>
      <c r="AE2" t="s">
        <v>102</v>
      </c>
      <c r="AF2">
        <v>6</v>
      </c>
      <c r="AG2">
        <v>600</v>
      </c>
      <c r="AH2">
        <v>600</v>
      </c>
      <c r="AI2">
        <v>2019</v>
      </c>
      <c r="AJ2">
        <v>6</v>
      </c>
      <c r="AK2">
        <v>600</v>
      </c>
      <c r="AL2">
        <v>120</v>
      </c>
      <c r="AM2" t="s">
        <v>103</v>
      </c>
      <c r="AN2">
        <v>6</v>
      </c>
      <c r="AO2">
        <v>600</v>
      </c>
      <c r="AP2">
        <v>720</v>
      </c>
      <c r="AQ2">
        <v>600</v>
      </c>
      <c r="AR2">
        <v>0</v>
      </c>
      <c r="AS2">
        <v>0</v>
      </c>
      <c r="AT2" t="s">
        <v>104</v>
      </c>
      <c r="AX2">
        <v>1</v>
      </c>
      <c r="AY2">
        <v>1</v>
      </c>
      <c r="AZ2" t="s">
        <v>105</v>
      </c>
      <c r="BA2" t="s">
        <v>106</v>
      </c>
      <c r="BB2" t="s">
        <v>107</v>
      </c>
      <c r="BG2">
        <v>600085</v>
      </c>
      <c r="BN2">
        <v>1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600</v>
      </c>
      <c r="CR2">
        <v>600</v>
      </c>
      <c r="CS2" t="s">
        <v>108</v>
      </c>
      <c r="CT2" t="s">
        <v>109</v>
      </c>
      <c r="CU2">
        <v>2014</v>
      </c>
      <c r="CV2">
        <v>0</v>
      </c>
    </row>
    <row r="3" spans="1:100">
      <c r="A3" t="s">
        <v>110</v>
      </c>
      <c r="B3">
        <v>6180</v>
      </c>
      <c r="C3">
        <v>2014</v>
      </c>
      <c r="D3">
        <v>20</v>
      </c>
      <c r="E3">
        <v>600</v>
      </c>
      <c r="F3">
        <v>720</v>
      </c>
      <c r="G3">
        <v>2015</v>
      </c>
      <c r="H3">
        <v>20</v>
      </c>
      <c r="I3">
        <v>600</v>
      </c>
      <c r="J3">
        <v>720</v>
      </c>
      <c r="K3" t="s">
        <v>100</v>
      </c>
      <c r="L3">
        <v>20</v>
      </c>
      <c r="M3">
        <v>600</v>
      </c>
      <c r="N3">
        <v>720</v>
      </c>
      <c r="O3">
        <v>2016</v>
      </c>
      <c r="P3">
        <v>20</v>
      </c>
      <c r="Q3">
        <v>600</v>
      </c>
      <c r="R3">
        <v>180</v>
      </c>
      <c r="S3">
        <v>2017</v>
      </c>
      <c r="T3">
        <v>20</v>
      </c>
      <c r="U3">
        <v>600</v>
      </c>
      <c r="V3">
        <v>900</v>
      </c>
      <c r="W3" t="s">
        <v>101</v>
      </c>
      <c r="X3">
        <v>20</v>
      </c>
      <c r="Y3">
        <v>600</v>
      </c>
      <c r="Z3">
        <v>720</v>
      </c>
      <c r="AA3">
        <v>2018</v>
      </c>
      <c r="AB3">
        <v>20</v>
      </c>
      <c r="AC3">
        <v>600</v>
      </c>
      <c r="AD3">
        <v>780</v>
      </c>
      <c r="AE3" t="s">
        <v>102</v>
      </c>
      <c r="AF3">
        <v>20</v>
      </c>
      <c r="AG3">
        <v>600</v>
      </c>
      <c r="AH3">
        <v>600</v>
      </c>
      <c r="AI3">
        <v>2019</v>
      </c>
      <c r="AJ3">
        <v>20</v>
      </c>
      <c r="AK3">
        <v>600</v>
      </c>
      <c r="AL3">
        <v>120</v>
      </c>
      <c r="AM3" t="s">
        <v>103</v>
      </c>
      <c r="AN3">
        <v>20</v>
      </c>
      <c r="AO3">
        <v>600</v>
      </c>
      <c r="AP3">
        <v>720</v>
      </c>
      <c r="AQ3">
        <v>300</v>
      </c>
      <c r="AR3">
        <v>300</v>
      </c>
      <c r="AS3">
        <v>0</v>
      </c>
      <c r="AT3" t="s">
        <v>111</v>
      </c>
      <c r="AX3">
        <v>1</v>
      </c>
      <c r="AY3">
        <v>1</v>
      </c>
      <c r="AZ3" t="s">
        <v>112</v>
      </c>
      <c r="BA3" t="s">
        <v>113</v>
      </c>
      <c r="BB3" t="s">
        <v>114</v>
      </c>
      <c r="BG3">
        <v>600033</v>
      </c>
      <c r="BN3">
        <v>1</v>
      </c>
      <c r="CA3" t="s">
        <v>115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600</v>
      </c>
      <c r="CR3">
        <v>600</v>
      </c>
      <c r="CS3" t="s">
        <v>116</v>
      </c>
      <c r="CT3" t="s">
        <v>109</v>
      </c>
      <c r="CU3">
        <v>2014</v>
      </c>
      <c r="CV3">
        <v>0</v>
      </c>
    </row>
    <row r="4" spans="1:100">
      <c r="A4" t="s">
        <v>117</v>
      </c>
      <c r="B4">
        <v>30900</v>
      </c>
      <c r="C4">
        <v>2014</v>
      </c>
      <c r="D4">
        <v>91</v>
      </c>
      <c r="E4">
        <v>3000</v>
      </c>
      <c r="F4">
        <v>3600</v>
      </c>
      <c r="G4">
        <v>2015</v>
      </c>
      <c r="H4">
        <v>90</v>
      </c>
      <c r="I4">
        <v>3000</v>
      </c>
      <c r="J4">
        <v>3600</v>
      </c>
      <c r="K4" t="s">
        <v>100</v>
      </c>
      <c r="L4">
        <v>90</v>
      </c>
      <c r="M4">
        <v>3000</v>
      </c>
      <c r="N4">
        <v>3600</v>
      </c>
      <c r="O4">
        <v>2016</v>
      </c>
      <c r="P4">
        <v>89</v>
      </c>
      <c r="Q4">
        <v>3000</v>
      </c>
      <c r="R4">
        <v>900</v>
      </c>
      <c r="S4">
        <v>2017</v>
      </c>
      <c r="T4">
        <v>87</v>
      </c>
      <c r="U4">
        <v>3000</v>
      </c>
      <c r="V4">
        <v>4500</v>
      </c>
      <c r="W4" t="s">
        <v>101</v>
      </c>
      <c r="X4">
        <v>86</v>
      </c>
      <c r="Y4">
        <v>3000</v>
      </c>
      <c r="Z4">
        <v>3600</v>
      </c>
      <c r="AA4">
        <v>2018</v>
      </c>
      <c r="AB4">
        <v>86</v>
      </c>
      <c r="AC4">
        <v>3000</v>
      </c>
      <c r="AD4">
        <v>3900</v>
      </c>
      <c r="AE4" t="s">
        <v>102</v>
      </c>
      <c r="AF4">
        <v>86</v>
      </c>
      <c r="AG4">
        <v>3000</v>
      </c>
      <c r="AH4">
        <v>3000</v>
      </c>
      <c r="AI4">
        <v>2019</v>
      </c>
      <c r="AJ4">
        <v>83</v>
      </c>
      <c r="AK4">
        <v>3000</v>
      </c>
      <c r="AL4">
        <v>600</v>
      </c>
      <c r="AM4" t="s">
        <v>103</v>
      </c>
      <c r="AN4">
        <v>83</v>
      </c>
      <c r="AO4">
        <v>3000</v>
      </c>
      <c r="AP4">
        <v>3600</v>
      </c>
      <c r="AQ4">
        <v>3000</v>
      </c>
      <c r="AR4">
        <v>0</v>
      </c>
      <c r="AS4">
        <v>0</v>
      </c>
      <c r="AT4" t="s">
        <v>118</v>
      </c>
      <c r="AX4">
        <v>1</v>
      </c>
      <c r="AY4">
        <v>1</v>
      </c>
      <c r="AZ4" t="s">
        <v>119</v>
      </c>
      <c r="BA4" t="s">
        <v>120</v>
      </c>
      <c r="BB4" t="s">
        <v>107</v>
      </c>
      <c r="BG4">
        <v>600111</v>
      </c>
      <c r="BN4">
        <v>1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3000</v>
      </c>
      <c r="CR4">
        <v>3000</v>
      </c>
      <c r="CS4" t="s">
        <v>108</v>
      </c>
      <c r="CT4" t="s">
        <v>109</v>
      </c>
      <c r="CU4">
        <v>2014</v>
      </c>
      <c r="CV4">
        <v>0</v>
      </c>
    </row>
    <row r="5" spans="1:100">
      <c r="A5" t="s">
        <v>121</v>
      </c>
      <c r="B5">
        <v>6180</v>
      </c>
      <c r="C5">
        <v>2014</v>
      </c>
      <c r="D5">
        <v>93</v>
      </c>
      <c r="E5">
        <v>600</v>
      </c>
      <c r="F5">
        <v>720</v>
      </c>
      <c r="G5">
        <v>2015</v>
      </c>
      <c r="H5">
        <v>92</v>
      </c>
      <c r="I5">
        <v>600</v>
      </c>
      <c r="J5">
        <v>720</v>
      </c>
      <c r="K5" t="s">
        <v>100</v>
      </c>
      <c r="L5">
        <v>92</v>
      </c>
      <c r="M5">
        <v>600</v>
      </c>
      <c r="N5">
        <v>720</v>
      </c>
      <c r="O5">
        <v>2016</v>
      </c>
      <c r="P5">
        <v>91</v>
      </c>
      <c r="Q5">
        <v>600</v>
      </c>
      <c r="R5">
        <v>180</v>
      </c>
      <c r="S5">
        <v>2017</v>
      </c>
      <c r="T5">
        <v>89</v>
      </c>
      <c r="U5">
        <v>600</v>
      </c>
      <c r="V5">
        <v>900</v>
      </c>
      <c r="W5" t="s">
        <v>101</v>
      </c>
      <c r="X5">
        <v>88</v>
      </c>
      <c r="Y5">
        <v>600</v>
      </c>
      <c r="Z5">
        <v>720</v>
      </c>
      <c r="AA5">
        <v>2018</v>
      </c>
      <c r="AB5">
        <v>88</v>
      </c>
      <c r="AC5">
        <v>600</v>
      </c>
      <c r="AD5">
        <v>780</v>
      </c>
      <c r="AE5" t="s">
        <v>102</v>
      </c>
      <c r="AF5">
        <v>88</v>
      </c>
      <c r="AG5">
        <v>600</v>
      </c>
      <c r="AH5">
        <v>600</v>
      </c>
      <c r="AI5">
        <v>2019</v>
      </c>
      <c r="AJ5">
        <v>85</v>
      </c>
      <c r="AK5">
        <v>600</v>
      </c>
      <c r="AL5">
        <v>120</v>
      </c>
      <c r="AM5" t="s">
        <v>103</v>
      </c>
      <c r="AN5">
        <v>85</v>
      </c>
      <c r="AO5">
        <v>600</v>
      </c>
      <c r="AP5">
        <v>720</v>
      </c>
      <c r="AQ5">
        <v>600</v>
      </c>
      <c r="AR5">
        <v>0</v>
      </c>
      <c r="AS5">
        <v>0</v>
      </c>
      <c r="AT5" t="s">
        <v>122</v>
      </c>
      <c r="AX5">
        <v>1</v>
      </c>
      <c r="AY5">
        <v>1</v>
      </c>
      <c r="AZ5" t="s">
        <v>123</v>
      </c>
      <c r="BA5" t="s">
        <v>124</v>
      </c>
      <c r="BB5" t="s">
        <v>125</v>
      </c>
      <c r="BC5" t="s">
        <v>126</v>
      </c>
      <c r="BN5">
        <v>1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600</v>
      </c>
      <c r="CR5">
        <v>600</v>
      </c>
      <c r="CS5" t="s">
        <v>108</v>
      </c>
      <c r="CT5" t="s">
        <v>109</v>
      </c>
      <c r="CU5">
        <v>2014</v>
      </c>
      <c r="CV5">
        <v>0</v>
      </c>
    </row>
    <row r="6" spans="1:100">
      <c r="A6" t="s">
        <v>127</v>
      </c>
      <c r="B6">
        <v>2060</v>
      </c>
      <c r="C6">
        <v>2014</v>
      </c>
      <c r="D6">
        <v>115</v>
      </c>
      <c r="E6">
        <v>200</v>
      </c>
      <c r="F6">
        <v>240</v>
      </c>
      <c r="G6">
        <v>2015</v>
      </c>
      <c r="H6">
        <v>114</v>
      </c>
      <c r="I6">
        <v>200</v>
      </c>
      <c r="J6">
        <v>240</v>
      </c>
      <c r="K6" t="s">
        <v>100</v>
      </c>
      <c r="L6">
        <v>113</v>
      </c>
      <c r="M6">
        <v>200</v>
      </c>
      <c r="N6">
        <v>240</v>
      </c>
      <c r="O6">
        <v>2016</v>
      </c>
      <c r="P6">
        <v>112</v>
      </c>
      <c r="Q6">
        <v>200</v>
      </c>
      <c r="R6">
        <v>60</v>
      </c>
      <c r="S6">
        <v>2017</v>
      </c>
      <c r="T6">
        <v>110</v>
      </c>
      <c r="U6">
        <v>200</v>
      </c>
      <c r="V6">
        <v>300</v>
      </c>
      <c r="W6" t="s">
        <v>101</v>
      </c>
      <c r="X6">
        <v>109</v>
      </c>
      <c r="Y6">
        <v>200</v>
      </c>
      <c r="Z6">
        <v>240</v>
      </c>
      <c r="AA6">
        <v>2018</v>
      </c>
      <c r="AB6">
        <v>108</v>
      </c>
      <c r="AC6">
        <v>200</v>
      </c>
      <c r="AD6">
        <v>260</v>
      </c>
      <c r="AE6" t="s">
        <v>102</v>
      </c>
      <c r="AF6">
        <v>108</v>
      </c>
      <c r="AG6">
        <v>200</v>
      </c>
      <c r="AH6">
        <v>200</v>
      </c>
      <c r="AI6">
        <v>2019</v>
      </c>
      <c r="AJ6">
        <v>103</v>
      </c>
      <c r="AK6">
        <v>200</v>
      </c>
      <c r="AL6">
        <v>40</v>
      </c>
      <c r="AM6" t="s">
        <v>103</v>
      </c>
      <c r="AN6">
        <v>103</v>
      </c>
      <c r="AO6">
        <v>200</v>
      </c>
      <c r="AP6">
        <v>240</v>
      </c>
      <c r="AQ6">
        <v>200</v>
      </c>
      <c r="AR6">
        <v>0</v>
      </c>
      <c r="AS6">
        <v>0</v>
      </c>
      <c r="AT6" t="s">
        <v>128</v>
      </c>
      <c r="AX6">
        <v>1</v>
      </c>
      <c r="AY6">
        <v>1</v>
      </c>
      <c r="AZ6" t="s">
        <v>129</v>
      </c>
      <c r="BA6" t="s">
        <v>130</v>
      </c>
      <c r="BB6" t="s">
        <v>131</v>
      </c>
      <c r="BC6" t="s">
        <v>132</v>
      </c>
      <c r="BG6">
        <v>380001</v>
      </c>
      <c r="BN6">
        <v>1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200</v>
      </c>
      <c r="CR6">
        <v>200</v>
      </c>
      <c r="CS6" t="s">
        <v>108</v>
      </c>
      <c r="CT6" t="s">
        <v>109</v>
      </c>
      <c r="CU6">
        <v>2014</v>
      </c>
      <c r="CV6">
        <v>0</v>
      </c>
    </row>
    <row r="7" spans="1:100">
      <c r="A7" t="s">
        <v>133</v>
      </c>
      <c r="B7">
        <v>2060</v>
      </c>
      <c r="C7">
        <v>2014</v>
      </c>
      <c r="D7">
        <v>292</v>
      </c>
      <c r="E7">
        <v>200</v>
      </c>
      <c r="F7">
        <v>240</v>
      </c>
      <c r="G7">
        <v>2015</v>
      </c>
      <c r="H7">
        <v>286</v>
      </c>
      <c r="I7">
        <v>200</v>
      </c>
      <c r="J7">
        <v>240</v>
      </c>
      <c r="K7" t="s">
        <v>100</v>
      </c>
      <c r="L7">
        <v>284</v>
      </c>
      <c r="M7">
        <v>200</v>
      </c>
      <c r="N7">
        <v>240</v>
      </c>
      <c r="O7">
        <v>2016</v>
      </c>
      <c r="P7">
        <v>282</v>
      </c>
      <c r="Q7">
        <v>200</v>
      </c>
      <c r="R7">
        <v>60</v>
      </c>
      <c r="S7">
        <v>2017</v>
      </c>
      <c r="T7">
        <v>280</v>
      </c>
      <c r="U7">
        <v>200</v>
      </c>
      <c r="V7">
        <v>300</v>
      </c>
      <c r="W7" t="s">
        <v>101</v>
      </c>
      <c r="X7">
        <v>276</v>
      </c>
      <c r="Y7">
        <v>200</v>
      </c>
      <c r="Z7">
        <v>240</v>
      </c>
      <c r="AA7">
        <v>2018</v>
      </c>
      <c r="AB7">
        <v>273</v>
      </c>
      <c r="AC7">
        <v>200</v>
      </c>
      <c r="AD7">
        <v>260</v>
      </c>
      <c r="AE7" t="s">
        <v>102</v>
      </c>
      <c r="AF7">
        <v>267</v>
      </c>
      <c r="AG7">
        <v>200</v>
      </c>
      <c r="AH7">
        <v>200</v>
      </c>
      <c r="AI7">
        <v>2019</v>
      </c>
      <c r="AJ7">
        <v>253</v>
      </c>
      <c r="AK7">
        <v>200</v>
      </c>
      <c r="AL7">
        <v>40</v>
      </c>
      <c r="AM7" t="s">
        <v>103</v>
      </c>
      <c r="AN7">
        <v>253</v>
      </c>
      <c r="AO7">
        <v>200</v>
      </c>
      <c r="AP7">
        <v>240</v>
      </c>
      <c r="AQ7">
        <v>200</v>
      </c>
      <c r="AR7">
        <v>0</v>
      </c>
      <c r="AS7">
        <v>0</v>
      </c>
      <c r="AT7" t="s">
        <v>134</v>
      </c>
      <c r="AU7" t="s">
        <v>135</v>
      </c>
      <c r="AX7">
        <v>1</v>
      </c>
      <c r="AY7">
        <v>1</v>
      </c>
      <c r="AZ7" t="s">
        <v>136</v>
      </c>
      <c r="BA7" t="s">
        <v>137</v>
      </c>
      <c r="BB7" t="s">
        <v>138</v>
      </c>
      <c r="BC7" t="s">
        <v>139</v>
      </c>
      <c r="BG7">
        <v>400080</v>
      </c>
      <c r="BN7">
        <v>1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200</v>
      </c>
      <c r="CR7">
        <v>200</v>
      </c>
      <c r="CS7" t="s">
        <v>108</v>
      </c>
      <c r="CT7" t="s">
        <v>109</v>
      </c>
      <c r="CU7">
        <v>2014</v>
      </c>
      <c r="CV7">
        <v>0</v>
      </c>
    </row>
    <row r="8" spans="1:100">
      <c r="A8" t="s">
        <v>140</v>
      </c>
      <c r="B8">
        <v>2060</v>
      </c>
      <c r="C8">
        <v>2014</v>
      </c>
      <c r="D8">
        <v>295</v>
      </c>
      <c r="E8">
        <v>200</v>
      </c>
      <c r="F8">
        <v>240</v>
      </c>
      <c r="G8">
        <v>2015</v>
      </c>
      <c r="H8">
        <v>289</v>
      </c>
      <c r="I8">
        <v>200</v>
      </c>
      <c r="J8">
        <v>240</v>
      </c>
      <c r="K8" t="s">
        <v>100</v>
      </c>
      <c r="L8">
        <v>287</v>
      </c>
      <c r="M8">
        <v>200</v>
      </c>
      <c r="N8">
        <v>240</v>
      </c>
      <c r="O8">
        <v>2016</v>
      </c>
      <c r="P8">
        <v>285</v>
      </c>
      <c r="Q8">
        <v>200</v>
      </c>
      <c r="R8">
        <v>60</v>
      </c>
      <c r="S8">
        <v>2017</v>
      </c>
      <c r="T8">
        <v>283</v>
      </c>
      <c r="U8">
        <v>200</v>
      </c>
      <c r="V8">
        <v>300</v>
      </c>
      <c r="W8" t="s">
        <v>101</v>
      </c>
      <c r="X8">
        <v>279</v>
      </c>
      <c r="Y8">
        <v>200</v>
      </c>
      <c r="Z8">
        <v>240</v>
      </c>
      <c r="AA8">
        <v>2018</v>
      </c>
      <c r="AB8">
        <v>276</v>
      </c>
      <c r="AC8">
        <v>200</v>
      </c>
      <c r="AD8">
        <v>260</v>
      </c>
      <c r="AE8" t="s">
        <v>102</v>
      </c>
      <c r="AF8">
        <v>270</v>
      </c>
      <c r="AG8">
        <v>200</v>
      </c>
      <c r="AH8">
        <v>200</v>
      </c>
      <c r="AI8">
        <v>2019</v>
      </c>
      <c r="AJ8">
        <v>256</v>
      </c>
      <c r="AK8">
        <v>200</v>
      </c>
      <c r="AL8">
        <v>40</v>
      </c>
      <c r="AM8" t="s">
        <v>103</v>
      </c>
      <c r="AN8">
        <v>256</v>
      </c>
      <c r="AO8">
        <v>200</v>
      </c>
      <c r="AP8">
        <v>240</v>
      </c>
      <c r="AQ8">
        <v>200</v>
      </c>
      <c r="AR8">
        <v>0</v>
      </c>
      <c r="AS8">
        <v>0</v>
      </c>
      <c r="AT8" t="s">
        <v>141</v>
      </c>
      <c r="AU8" t="s">
        <v>142</v>
      </c>
      <c r="AX8">
        <v>1</v>
      </c>
      <c r="AY8">
        <v>1</v>
      </c>
      <c r="AZ8" t="s">
        <v>143</v>
      </c>
      <c r="BA8" t="s">
        <v>144</v>
      </c>
      <c r="BG8">
        <v>160019</v>
      </c>
      <c r="BN8">
        <v>1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200</v>
      </c>
      <c r="CR8">
        <v>200</v>
      </c>
      <c r="CS8" t="s">
        <v>108</v>
      </c>
      <c r="CT8" t="s">
        <v>109</v>
      </c>
      <c r="CU8">
        <v>2014</v>
      </c>
      <c r="CV8">
        <v>0</v>
      </c>
    </row>
    <row r="9" spans="1:100">
      <c r="A9" t="s">
        <v>145</v>
      </c>
      <c r="B9">
        <v>2060</v>
      </c>
      <c r="C9">
        <v>2014</v>
      </c>
      <c r="D9">
        <v>350</v>
      </c>
      <c r="E9">
        <v>200</v>
      </c>
      <c r="F9">
        <v>240</v>
      </c>
      <c r="G9">
        <v>2015</v>
      </c>
      <c r="H9">
        <v>344</v>
      </c>
      <c r="I9">
        <v>200</v>
      </c>
      <c r="J9">
        <v>240</v>
      </c>
      <c r="K9" t="s">
        <v>100</v>
      </c>
      <c r="L9">
        <v>342</v>
      </c>
      <c r="M9">
        <v>200</v>
      </c>
      <c r="N9">
        <v>240</v>
      </c>
      <c r="O9">
        <v>2016</v>
      </c>
      <c r="P9">
        <v>340</v>
      </c>
      <c r="Q9">
        <v>200</v>
      </c>
      <c r="R9">
        <v>60</v>
      </c>
      <c r="S9">
        <v>2017</v>
      </c>
      <c r="T9">
        <v>338</v>
      </c>
      <c r="U9">
        <v>200</v>
      </c>
      <c r="V9">
        <v>300</v>
      </c>
      <c r="W9" t="s">
        <v>101</v>
      </c>
      <c r="X9">
        <v>333</v>
      </c>
      <c r="Y9">
        <v>200</v>
      </c>
      <c r="Z9">
        <v>240</v>
      </c>
      <c r="AA9">
        <v>2018</v>
      </c>
      <c r="AB9">
        <v>330</v>
      </c>
      <c r="AC9">
        <v>200</v>
      </c>
      <c r="AD9">
        <v>260</v>
      </c>
      <c r="AE9" t="s">
        <v>102</v>
      </c>
      <c r="AF9">
        <v>323</v>
      </c>
      <c r="AG9">
        <v>200</v>
      </c>
      <c r="AH9">
        <v>200</v>
      </c>
      <c r="AI9">
        <v>2019</v>
      </c>
      <c r="AJ9">
        <v>307</v>
      </c>
      <c r="AK9">
        <v>200</v>
      </c>
      <c r="AL9">
        <v>40</v>
      </c>
      <c r="AM9" t="s">
        <v>103</v>
      </c>
      <c r="AN9">
        <v>307</v>
      </c>
      <c r="AO9">
        <v>200</v>
      </c>
      <c r="AP9">
        <v>240</v>
      </c>
      <c r="AQ9">
        <v>200</v>
      </c>
      <c r="AR9">
        <v>0</v>
      </c>
      <c r="AS9">
        <v>0</v>
      </c>
      <c r="AT9" t="s">
        <v>146</v>
      </c>
      <c r="AX9">
        <v>1</v>
      </c>
      <c r="AY9">
        <v>1</v>
      </c>
      <c r="AZ9" t="s">
        <v>147</v>
      </c>
      <c r="BA9" t="s">
        <v>148</v>
      </c>
      <c r="BB9" t="s">
        <v>149</v>
      </c>
      <c r="BC9" t="s">
        <v>150</v>
      </c>
      <c r="BG9">
        <v>302013</v>
      </c>
      <c r="BN9">
        <v>1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200</v>
      </c>
      <c r="CR9">
        <v>200</v>
      </c>
      <c r="CS9" t="s">
        <v>108</v>
      </c>
      <c r="CT9" t="s">
        <v>109</v>
      </c>
      <c r="CU9">
        <v>2014</v>
      </c>
      <c r="CV9">
        <v>0</v>
      </c>
    </row>
    <row r="10" spans="1:100">
      <c r="A10" t="s">
        <v>151</v>
      </c>
      <c r="B10">
        <v>2060</v>
      </c>
      <c r="C10">
        <v>2014</v>
      </c>
      <c r="D10">
        <v>363</v>
      </c>
      <c r="E10">
        <v>200</v>
      </c>
      <c r="F10">
        <v>240</v>
      </c>
      <c r="G10">
        <v>2015</v>
      </c>
      <c r="H10">
        <v>357</v>
      </c>
      <c r="I10">
        <v>200</v>
      </c>
      <c r="J10">
        <v>240</v>
      </c>
      <c r="K10" t="s">
        <v>100</v>
      </c>
      <c r="L10">
        <v>355</v>
      </c>
      <c r="M10">
        <v>200</v>
      </c>
      <c r="N10">
        <v>240</v>
      </c>
      <c r="O10">
        <v>2016</v>
      </c>
      <c r="P10">
        <v>353</v>
      </c>
      <c r="Q10">
        <v>200</v>
      </c>
      <c r="R10">
        <v>60</v>
      </c>
      <c r="S10">
        <v>2017</v>
      </c>
      <c r="T10">
        <v>351</v>
      </c>
      <c r="U10">
        <v>200</v>
      </c>
      <c r="V10">
        <v>300</v>
      </c>
      <c r="W10" t="s">
        <v>101</v>
      </c>
      <c r="X10">
        <v>346</v>
      </c>
      <c r="Y10">
        <v>200</v>
      </c>
      <c r="Z10">
        <v>240</v>
      </c>
      <c r="AA10">
        <v>2018</v>
      </c>
      <c r="AB10">
        <v>343</v>
      </c>
      <c r="AC10">
        <v>200</v>
      </c>
      <c r="AD10">
        <v>260</v>
      </c>
      <c r="AE10" t="s">
        <v>102</v>
      </c>
      <c r="AF10">
        <v>335</v>
      </c>
      <c r="AG10">
        <v>200</v>
      </c>
      <c r="AH10">
        <v>200</v>
      </c>
      <c r="AI10">
        <v>2019</v>
      </c>
      <c r="AJ10">
        <v>319</v>
      </c>
      <c r="AK10">
        <v>200</v>
      </c>
      <c r="AL10">
        <v>40</v>
      </c>
      <c r="AM10" t="s">
        <v>103</v>
      </c>
      <c r="AN10">
        <v>319</v>
      </c>
      <c r="AO10">
        <v>200</v>
      </c>
      <c r="AP10">
        <v>240</v>
      </c>
      <c r="AQ10">
        <v>200</v>
      </c>
      <c r="AR10">
        <v>0</v>
      </c>
      <c r="AS10">
        <v>0</v>
      </c>
      <c r="AT10" t="s">
        <v>152</v>
      </c>
      <c r="AX10">
        <v>1</v>
      </c>
      <c r="AY10">
        <v>1</v>
      </c>
      <c r="AZ10" t="s">
        <v>153</v>
      </c>
      <c r="BA10" t="s">
        <v>154</v>
      </c>
      <c r="BB10" t="s">
        <v>155</v>
      </c>
      <c r="BC10" t="s">
        <v>156</v>
      </c>
      <c r="BG10">
        <v>344022</v>
      </c>
      <c r="BN10">
        <v>1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200</v>
      </c>
      <c r="CR10">
        <v>200</v>
      </c>
      <c r="CS10" t="s">
        <v>108</v>
      </c>
      <c r="CT10" t="s">
        <v>109</v>
      </c>
      <c r="CU10">
        <v>2014</v>
      </c>
      <c r="CV10">
        <v>0</v>
      </c>
    </row>
    <row r="11" spans="1:100">
      <c r="A11" t="s">
        <v>157</v>
      </c>
      <c r="B11">
        <v>4120</v>
      </c>
      <c r="C11">
        <v>2014</v>
      </c>
      <c r="D11">
        <v>397</v>
      </c>
      <c r="E11">
        <v>400</v>
      </c>
      <c r="F11">
        <v>480</v>
      </c>
      <c r="G11">
        <v>2015</v>
      </c>
      <c r="H11">
        <v>389</v>
      </c>
      <c r="I11">
        <v>400</v>
      </c>
      <c r="J11">
        <v>480</v>
      </c>
      <c r="K11" t="s">
        <v>100</v>
      </c>
      <c r="L11">
        <v>387</v>
      </c>
      <c r="M11">
        <v>400</v>
      </c>
      <c r="N11">
        <v>480</v>
      </c>
      <c r="O11">
        <v>2016</v>
      </c>
      <c r="P11">
        <v>385</v>
      </c>
      <c r="Q11">
        <v>400</v>
      </c>
      <c r="R11">
        <v>120</v>
      </c>
      <c r="S11">
        <v>2017</v>
      </c>
      <c r="T11">
        <v>383</v>
      </c>
      <c r="U11">
        <v>400</v>
      </c>
      <c r="V11">
        <v>600</v>
      </c>
      <c r="W11" t="s">
        <v>101</v>
      </c>
      <c r="X11">
        <v>378</v>
      </c>
      <c r="Y11">
        <v>400</v>
      </c>
      <c r="Z11">
        <v>480</v>
      </c>
      <c r="AA11">
        <v>2018</v>
      </c>
      <c r="AB11">
        <v>373</v>
      </c>
      <c r="AC11">
        <v>400</v>
      </c>
      <c r="AD11">
        <v>520</v>
      </c>
      <c r="AE11" t="s">
        <v>102</v>
      </c>
      <c r="AF11">
        <v>364</v>
      </c>
      <c r="AG11">
        <v>400</v>
      </c>
      <c r="AH11">
        <v>400</v>
      </c>
      <c r="AI11">
        <v>2019</v>
      </c>
      <c r="AJ11">
        <v>345</v>
      </c>
      <c r="AK11">
        <v>400</v>
      </c>
      <c r="AL11">
        <v>80</v>
      </c>
      <c r="AM11" t="s">
        <v>103</v>
      </c>
      <c r="AN11">
        <v>345</v>
      </c>
      <c r="AO11">
        <v>400</v>
      </c>
      <c r="AP11">
        <v>480</v>
      </c>
      <c r="AQ11">
        <v>400</v>
      </c>
      <c r="AR11">
        <v>0</v>
      </c>
      <c r="AS11">
        <v>0</v>
      </c>
      <c r="AT11" t="s">
        <v>158</v>
      </c>
      <c r="AU11" t="s">
        <v>159</v>
      </c>
      <c r="AX11">
        <v>1</v>
      </c>
      <c r="AY11">
        <v>1</v>
      </c>
      <c r="AZ11" t="s">
        <v>160</v>
      </c>
      <c r="BA11" t="s">
        <v>161</v>
      </c>
      <c r="BB11" t="s">
        <v>162</v>
      </c>
      <c r="BC11" t="s">
        <v>163</v>
      </c>
      <c r="BG11">
        <v>600093</v>
      </c>
      <c r="BN11">
        <v>1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400</v>
      </c>
      <c r="CR11">
        <v>400</v>
      </c>
      <c r="CS11" t="s">
        <v>108</v>
      </c>
      <c r="CT11" t="s">
        <v>109</v>
      </c>
      <c r="CU11">
        <v>2014</v>
      </c>
      <c r="CV11">
        <v>0</v>
      </c>
    </row>
    <row r="12" spans="1:100">
      <c r="A12" t="s">
        <v>164</v>
      </c>
      <c r="B12">
        <v>2060</v>
      </c>
      <c r="C12">
        <v>2014</v>
      </c>
      <c r="D12">
        <v>491</v>
      </c>
      <c r="E12">
        <v>200</v>
      </c>
      <c r="F12">
        <v>240</v>
      </c>
      <c r="G12">
        <v>2015</v>
      </c>
      <c r="H12">
        <v>481</v>
      </c>
      <c r="I12">
        <v>200</v>
      </c>
      <c r="J12">
        <v>240</v>
      </c>
      <c r="K12" t="s">
        <v>100</v>
      </c>
      <c r="L12">
        <v>479</v>
      </c>
      <c r="M12">
        <v>200</v>
      </c>
      <c r="N12">
        <v>240</v>
      </c>
      <c r="O12">
        <v>2016</v>
      </c>
      <c r="P12">
        <v>477</v>
      </c>
      <c r="Q12">
        <v>200</v>
      </c>
      <c r="R12">
        <v>60</v>
      </c>
      <c r="S12">
        <v>2017</v>
      </c>
      <c r="T12">
        <v>472</v>
      </c>
      <c r="U12">
        <v>200</v>
      </c>
      <c r="V12">
        <v>300</v>
      </c>
      <c r="W12" t="s">
        <v>101</v>
      </c>
      <c r="X12">
        <v>464</v>
      </c>
      <c r="Y12">
        <v>200</v>
      </c>
      <c r="Z12">
        <v>240</v>
      </c>
      <c r="AA12">
        <v>2018</v>
      </c>
      <c r="AB12">
        <v>459</v>
      </c>
      <c r="AC12">
        <v>200</v>
      </c>
      <c r="AD12">
        <v>260</v>
      </c>
      <c r="AE12" t="s">
        <v>102</v>
      </c>
      <c r="AF12">
        <v>445</v>
      </c>
      <c r="AG12">
        <v>200</v>
      </c>
      <c r="AH12">
        <v>200</v>
      </c>
      <c r="AI12">
        <v>2019</v>
      </c>
      <c r="AJ12">
        <v>422</v>
      </c>
      <c r="AK12">
        <v>200</v>
      </c>
      <c r="AL12">
        <v>40</v>
      </c>
      <c r="AM12" t="s">
        <v>103</v>
      </c>
      <c r="AN12">
        <v>422</v>
      </c>
      <c r="AO12">
        <v>200</v>
      </c>
      <c r="AP12">
        <v>240</v>
      </c>
      <c r="AQ12">
        <v>100</v>
      </c>
      <c r="AR12">
        <v>100</v>
      </c>
      <c r="AS12">
        <v>0</v>
      </c>
      <c r="AT12" t="s">
        <v>165</v>
      </c>
      <c r="AU12" t="s">
        <v>166</v>
      </c>
      <c r="AX12">
        <v>1</v>
      </c>
      <c r="AY12">
        <v>1</v>
      </c>
      <c r="AZ12" t="s">
        <v>167</v>
      </c>
      <c r="BA12" t="s">
        <v>168</v>
      </c>
      <c r="BB12" t="s">
        <v>169</v>
      </c>
      <c r="BG12">
        <v>411037</v>
      </c>
      <c r="BN12">
        <v>1</v>
      </c>
      <c r="CA12" t="s">
        <v>115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200</v>
      </c>
      <c r="CR12">
        <v>200</v>
      </c>
      <c r="CS12" t="s">
        <v>116</v>
      </c>
      <c r="CT12" t="s">
        <v>109</v>
      </c>
      <c r="CU12">
        <v>2014</v>
      </c>
      <c r="CV12">
        <v>0</v>
      </c>
    </row>
    <row r="13" spans="1:100">
      <c r="A13" t="s">
        <v>170</v>
      </c>
      <c r="B13">
        <v>4120</v>
      </c>
      <c r="C13">
        <v>2014</v>
      </c>
      <c r="D13">
        <v>597</v>
      </c>
      <c r="E13">
        <v>400</v>
      </c>
      <c r="F13">
        <v>480</v>
      </c>
      <c r="G13">
        <v>2015</v>
      </c>
      <c r="H13">
        <v>584</v>
      </c>
      <c r="I13">
        <v>400</v>
      </c>
      <c r="J13">
        <v>480</v>
      </c>
      <c r="K13" t="s">
        <v>100</v>
      </c>
      <c r="L13">
        <v>581</v>
      </c>
      <c r="M13">
        <v>400</v>
      </c>
      <c r="N13">
        <v>480</v>
      </c>
      <c r="O13">
        <v>2016</v>
      </c>
      <c r="P13">
        <v>577</v>
      </c>
      <c r="Q13">
        <v>400</v>
      </c>
      <c r="R13">
        <v>120</v>
      </c>
      <c r="S13">
        <v>2017</v>
      </c>
      <c r="T13">
        <v>572</v>
      </c>
      <c r="U13">
        <v>400</v>
      </c>
      <c r="V13">
        <v>600</v>
      </c>
      <c r="W13" t="s">
        <v>101</v>
      </c>
      <c r="X13">
        <v>561</v>
      </c>
      <c r="Y13">
        <v>400</v>
      </c>
      <c r="Z13">
        <v>480</v>
      </c>
      <c r="AA13">
        <v>2018</v>
      </c>
      <c r="AB13">
        <v>556</v>
      </c>
      <c r="AC13">
        <v>400</v>
      </c>
      <c r="AD13">
        <v>520</v>
      </c>
      <c r="AE13" t="s">
        <v>102</v>
      </c>
      <c r="AF13">
        <v>538</v>
      </c>
      <c r="AG13">
        <v>400</v>
      </c>
      <c r="AH13">
        <v>400</v>
      </c>
      <c r="AI13">
        <v>2019</v>
      </c>
      <c r="AJ13">
        <v>507</v>
      </c>
      <c r="AK13">
        <v>400</v>
      </c>
      <c r="AL13">
        <v>80</v>
      </c>
      <c r="AM13" t="s">
        <v>103</v>
      </c>
      <c r="AN13">
        <v>506</v>
      </c>
      <c r="AO13">
        <v>400</v>
      </c>
      <c r="AP13">
        <v>480</v>
      </c>
      <c r="AQ13">
        <v>400</v>
      </c>
      <c r="AR13">
        <v>0</v>
      </c>
      <c r="AS13">
        <v>0</v>
      </c>
      <c r="AT13" t="s">
        <v>171</v>
      </c>
      <c r="AU13" t="s">
        <v>172</v>
      </c>
      <c r="AX13">
        <v>1</v>
      </c>
      <c r="AY13">
        <v>1</v>
      </c>
      <c r="AZ13" t="s">
        <v>173</v>
      </c>
      <c r="BA13" t="s">
        <v>174</v>
      </c>
      <c r="BB13" t="s">
        <v>175</v>
      </c>
      <c r="BC13" t="s">
        <v>176</v>
      </c>
      <c r="BG13">
        <v>400002</v>
      </c>
      <c r="BN13">
        <v>1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400</v>
      </c>
      <c r="CR13">
        <v>400</v>
      </c>
      <c r="CS13" t="s">
        <v>108</v>
      </c>
      <c r="CT13" t="s">
        <v>109</v>
      </c>
      <c r="CU13">
        <v>2014</v>
      </c>
      <c r="CV13">
        <v>0</v>
      </c>
    </row>
    <row r="14" spans="1:100">
      <c r="A14" t="s">
        <v>177</v>
      </c>
      <c r="B14">
        <v>4120</v>
      </c>
      <c r="C14">
        <v>2014</v>
      </c>
      <c r="D14">
        <v>620</v>
      </c>
      <c r="E14">
        <v>400</v>
      </c>
      <c r="F14">
        <v>480</v>
      </c>
      <c r="G14">
        <v>2015</v>
      </c>
      <c r="H14">
        <v>605</v>
      </c>
      <c r="I14">
        <v>400</v>
      </c>
      <c r="J14">
        <v>480</v>
      </c>
      <c r="K14" t="s">
        <v>100</v>
      </c>
      <c r="L14">
        <v>602</v>
      </c>
      <c r="M14">
        <v>400</v>
      </c>
      <c r="N14">
        <v>480</v>
      </c>
      <c r="O14">
        <v>2016</v>
      </c>
      <c r="P14">
        <v>598</v>
      </c>
      <c r="Q14">
        <v>400</v>
      </c>
      <c r="R14">
        <v>120</v>
      </c>
      <c r="S14">
        <v>2017</v>
      </c>
      <c r="T14">
        <v>592</v>
      </c>
      <c r="U14">
        <v>400</v>
      </c>
      <c r="V14">
        <v>600</v>
      </c>
      <c r="W14" t="s">
        <v>101</v>
      </c>
      <c r="X14">
        <v>581</v>
      </c>
      <c r="Y14">
        <v>400</v>
      </c>
      <c r="Z14">
        <v>480</v>
      </c>
      <c r="AA14">
        <v>2018</v>
      </c>
      <c r="AB14">
        <v>575</v>
      </c>
      <c r="AC14">
        <v>400</v>
      </c>
      <c r="AD14">
        <v>520</v>
      </c>
      <c r="AE14" t="s">
        <v>102</v>
      </c>
      <c r="AF14">
        <v>553</v>
      </c>
      <c r="AG14">
        <v>400</v>
      </c>
      <c r="AH14">
        <v>400</v>
      </c>
      <c r="AI14">
        <v>2019</v>
      </c>
      <c r="AJ14">
        <v>522</v>
      </c>
      <c r="AK14">
        <v>400</v>
      </c>
      <c r="AL14">
        <v>80</v>
      </c>
      <c r="AM14" t="s">
        <v>103</v>
      </c>
      <c r="AN14">
        <v>521</v>
      </c>
      <c r="AO14">
        <v>400</v>
      </c>
      <c r="AP14">
        <v>480</v>
      </c>
      <c r="AQ14">
        <v>400</v>
      </c>
      <c r="AR14">
        <v>0</v>
      </c>
      <c r="AS14">
        <v>0</v>
      </c>
      <c r="AT14" t="s">
        <v>178</v>
      </c>
      <c r="AX14">
        <v>1</v>
      </c>
      <c r="AY14">
        <v>1</v>
      </c>
      <c r="AZ14" t="s">
        <v>179</v>
      </c>
      <c r="BA14" t="s">
        <v>180</v>
      </c>
      <c r="BB14" t="s">
        <v>181</v>
      </c>
      <c r="BC14" t="s">
        <v>182</v>
      </c>
      <c r="BD14" t="s">
        <v>107</v>
      </c>
      <c r="BG14">
        <v>600040</v>
      </c>
      <c r="BN14">
        <v>1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400</v>
      </c>
      <c r="CR14">
        <v>400</v>
      </c>
      <c r="CS14" t="s">
        <v>108</v>
      </c>
      <c r="CT14" t="s">
        <v>109</v>
      </c>
      <c r="CU14">
        <v>2014</v>
      </c>
      <c r="CV14">
        <v>0</v>
      </c>
    </row>
    <row r="15" spans="1:100">
      <c r="A15" t="s">
        <v>183</v>
      </c>
      <c r="B15">
        <v>2060</v>
      </c>
      <c r="C15">
        <v>2014</v>
      </c>
      <c r="D15">
        <v>674</v>
      </c>
      <c r="E15">
        <v>200</v>
      </c>
      <c r="F15">
        <v>240</v>
      </c>
      <c r="G15">
        <v>2015</v>
      </c>
      <c r="H15">
        <v>659</v>
      </c>
      <c r="I15">
        <v>200</v>
      </c>
      <c r="J15">
        <v>240</v>
      </c>
      <c r="K15" t="s">
        <v>100</v>
      </c>
      <c r="L15">
        <v>656</v>
      </c>
      <c r="M15">
        <v>200</v>
      </c>
      <c r="N15">
        <v>240</v>
      </c>
      <c r="O15">
        <v>2016</v>
      </c>
      <c r="P15">
        <v>652</v>
      </c>
      <c r="Q15">
        <v>200</v>
      </c>
      <c r="R15">
        <v>60</v>
      </c>
      <c r="S15">
        <v>2017</v>
      </c>
      <c r="T15">
        <v>644</v>
      </c>
      <c r="U15">
        <v>200</v>
      </c>
      <c r="V15">
        <v>300</v>
      </c>
      <c r="W15" t="s">
        <v>101</v>
      </c>
      <c r="X15">
        <v>633</v>
      </c>
      <c r="Y15">
        <v>200</v>
      </c>
      <c r="Z15">
        <v>240</v>
      </c>
      <c r="AA15">
        <v>2018</v>
      </c>
      <c r="AB15">
        <v>627</v>
      </c>
      <c r="AC15">
        <v>200</v>
      </c>
      <c r="AD15">
        <v>260</v>
      </c>
      <c r="AE15" t="s">
        <v>102</v>
      </c>
      <c r="AF15">
        <v>604</v>
      </c>
      <c r="AG15">
        <v>200</v>
      </c>
      <c r="AH15">
        <v>200</v>
      </c>
      <c r="AI15">
        <v>2019</v>
      </c>
      <c r="AJ15">
        <v>573</v>
      </c>
      <c r="AK15">
        <v>200</v>
      </c>
      <c r="AL15">
        <v>40</v>
      </c>
      <c r="AM15" t="s">
        <v>103</v>
      </c>
      <c r="AN15">
        <v>571</v>
      </c>
      <c r="AO15">
        <v>200</v>
      </c>
      <c r="AP15">
        <v>240</v>
      </c>
      <c r="AQ15">
        <v>200</v>
      </c>
      <c r="AR15">
        <v>0</v>
      </c>
      <c r="AS15">
        <v>0</v>
      </c>
      <c r="AT15" t="s">
        <v>184</v>
      </c>
      <c r="AX15">
        <v>1</v>
      </c>
      <c r="AY15">
        <v>1</v>
      </c>
      <c r="AZ15" t="s">
        <v>185</v>
      </c>
      <c r="BA15" t="s">
        <v>186</v>
      </c>
      <c r="BB15" t="s">
        <v>187</v>
      </c>
      <c r="BG15">
        <v>673122</v>
      </c>
      <c r="BN15">
        <v>1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200</v>
      </c>
      <c r="CR15">
        <v>200</v>
      </c>
      <c r="CS15" t="s">
        <v>108</v>
      </c>
      <c r="CT15" t="s">
        <v>109</v>
      </c>
      <c r="CU15">
        <v>2014</v>
      </c>
      <c r="CV15">
        <v>0</v>
      </c>
    </row>
    <row r="16" spans="1:100">
      <c r="A16" t="s">
        <v>188</v>
      </c>
      <c r="B16">
        <v>2060</v>
      </c>
      <c r="C16">
        <v>2014</v>
      </c>
      <c r="D16">
        <v>688</v>
      </c>
      <c r="E16">
        <v>200</v>
      </c>
      <c r="F16">
        <v>240</v>
      </c>
      <c r="G16">
        <v>2015</v>
      </c>
      <c r="H16">
        <v>673</v>
      </c>
      <c r="I16">
        <v>200</v>
      </c>
      <c r="J16">
        <v>240</v>
      </c>
      <c r="K16" t="s">
        <v>100</v>
      </c>
      <c r="L16">
        <v>670</v>
      </c>
      <c r="M16">
        <v>200</v>
      </c>
      <c r="N16">
        <v>240</v>
      </c>
      <c r="O16">
        <v>2016</v>
      </c>
      <c r="P16">
        <v>666</v>
      </c>
      <c r="Q16">
        <v>200</v>
      </c>
      <c r="R16">
        <v>60</v>
      </c>
      <c r="S16">
        <v>2017</v>
      </c>
      <c r="T16">
        <v>658</v>
      </c>
      <c r="U16">
        <v>200</v>
      </c>
      <c r="V16">
        <v>300</v>
      </c>
      <c r="W16" t="s">
        <v>101</v>
      </c>
      <c r="X16">
        <v>647</v>
      </c>
      <c r="Y16">
        <v>200</v>
      </c>
      <c r="Z16">
        <v>240</v>
      </c>
      <c r="AA16">
        <v>2018</v>
      </c>
      <c r="AB16">
        <v>640</v>
      </c>
      <c r="AC16">
        <v>200</v>
      </c>
      <c r="AD16">
        <v>260</v>
      </c>
      <c r="AE16" t="s">
        <v>102</v>
      </c>
      <c r="AF16">
        <v>616</v>
      </c>
      <c r="AG16">
        <v>200</v>
      </c>
      <c r="AH16">
        <v>200</v>
      </c>
      <c r="AI16">
        <v>2019</v>
      </c>
      <c r="AJ16">
        <v>585</v>
      </c>
      <c r="AK16">
        <v>200</v>
      </c>
      <c r="AL16">
        <v>40</v>
      </c>
      <c r="AM16" t="s">
        <v>103</v>
      </c>
      <c r="AN16">
        <v>583</v>
      </c>
      <c r="AO16">
        <v>200</v>
      </c>
      <c r="AP16">
        <v>240</v>
      </c>
      <c r="AQ16">
        <v>200</v>
      </c>
      <c r="AR16">
        <v>0</v>
      </c>
      <c r="AS16">
        <v>0</v>
      </c>
      <c r="AT16" t="s">
        <v>189</v>
      </c>
      <c r="AX16">
        <v>1</v>
      </c>
      <c r="AY16">
        <v>1</v>
      </c>
      <c r="AZ16" t="s">
        <v>190</v>
      </c>
      <c r="BA16" t="s">
        <v>191</v>
      </c>
      <c r="BB16" t="s">
        <v>114</v>
      </c>
      <c r="BG16">
        <v>600003</v>
      </c>
      <c r="BN16">
        <v>1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200</v>
      </c>
      <c r="CR16">
        <v>200</v>
      </c>
      <c r="CS16" t="s">
        <v>108</v>
      </c>
      <c r="CT16" t="s">
        <v>109</v>
      </c>
      <c r="CU16">
        <v>2014</v>
      </c>
      <c r="CV16">
        <v>0</v>
      </c>
    </row>
    <row r="17" spans="1:100">
      <c r="A17" t="s">
        <v>192</v>
      </c>
      <c r="B17">
        <v>2060</v>
      </c>
      <c r="C17">
        <v>2014</v>
      </c>
      <c r="D17">
        <v>698</v>
      </c>
      <c r="E17">
        <v>200</v>
      </c>
      <c r="F17">
        <v>240</v>
      </c>
      <c r="G17">
        <v>2015</v>
      </c>
      <c r="H17">
        <v>683</v>
      </c>
      <c r="I17">
        <v>200</v>
      </c>
      <c r="J17">
        <v>240</v>
      </c>
      <c r="K17" t="s">
        <v>100</v>
      </c>
      <c r="L17">
        <v>680</v>
      </c>
      <c r="M17">
        <v>200</v>
      </c>
      <c r="N17">
        <v>240</v>
      </c>
      <c r="O17">
        <v>2016</v>
      </c>
      <c r="P17">
        <v>676</v>
      </c>
      <c r="Q17">
        <v>200</v>
      </c>
      <c r="R17">
        <v>60</v>
      </c>
      <c r="S17">
        <v>2017</v>
      </c>
      <c r="T17">
        <v>668</v>
      </c>
      <c r="U17">
        <v>200</v>
      </c>
      <c r="V17">
        <v>300</v>
      </c>
      <c r="W17" t="s">
        <v>101</v>
      </c>
      <c r="X17">
        <v>657</v>
      </c>
      <c r="Y17">
        <v>200</v>
      </c>
      <c r="Z17">
        <v>240</v>
      </c>
      <c r="AA17">
        <v>2018</v>
      </c>
      <c r="AB17">
        <v>650</v>
      </c>
      <c r="AC17">
        <v>200</v>
      </c>
      <c r="AD17">
        <v>260</v>
      </c>
      <c r="AE17" t="s">
        <v>102</v>
      </c>
      <c r="AF17">
        <v>626</v>
      </c>
      <c r="AG17">
        <v>200</v>
      </c>
      <c r="AH17">
        <v>200</v>
      </c>
      <c r="AI17">
        <v>2019</v>
      </c>
      <c r="AJ17">
        <v>595</v>
      </c>
      <c r="AK17">
        <v>200</v>
      </c>
      <c r="AL17">
        <v>40</v>
      </c>
      <c r="AM17" t="s">
        <v>103</v>
      </c>
      <c r="AN17">
        <v>593</v>
      </c>
      <c r="AO17">
        <v>200</v>
      </c>
      <c r="AP17">
        <v>240</v>
      </c>
      <c r="AQ17">
        <v>100</v>
      </c>
      <c r="AR17">
        <v>100</v>
      </c>
      <c r="AS17">
        <v>0</v>
      </c>
      <c r="AT17" t="s">
        <v>193</v>
      </c>
      <c r="AX17">
        <v>1</v>
      </c>
      <c r="AY17">
        <v>1</v>
      </c>
      <c r="AZ17" t="s">
        <v>194</v>
      </c>
      <c r="BA17" t="s">
        <v>195</v>
      </c>
      <c r="BB17" t="s">
        <v>114</v>
      </c>
      <c r="BG17">
        <v>600079</v>
      </c>
      <c r="BN17">
        <v>1</v>
      </c>
      <c r="CA17" t="s">
        <v>115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200</v>
      </c>
      <c r="CR17">
        <v>200</v>
      </c>
      <c r="CS17" t="s">
        <v>116</v>
      </c>
      <c r="CT17" t="s">
        <v>109</v>
      </c>
      <c r="CU17">
        <v>2014</v>
      </c>
      <c r="CV17">
        <v>0</v>
      </c>
    </row>
    <row r="18" spans="1:100">
      <c r="A18" t="s">
        <v>196</v>
      </c>
      <c r="B18">
        <v>2060</v>
      </c>
      <c r="C18">
        <v>2014</v>
      </c>
      <c r="D18">
        <v>721</v>
      </c>
      <c r="E18">
        <v>200</v>
      </c>
      <c r="F18">
        <v>240</v>
      </c>
      <c r="G18">
        <v>2015</v>
      </c>
      <c r="H18">
        <v>704</v>
      </c>
      <c r="I18">
        <v>200</v>
      </c>
      <c r="J18">
        <v>240</v>
      </c>
      <c r="K18" t="s">
        <v>100</v>
      </c>
      <c r="L18">
        <v>701</v>
      </c>
      <c r="M18">
        <v>200</v>
      </c>
      <c r="N18">
        <v>240</v>
      </c>
      <c r="O18">
        <v>2016</v>
      </c>
      <c r="P18">
        <v>697</v>
      </c>
      <c r="Q18">
        <v>200</v>
      </c>
      <c r="R18">
        <v>60</v>
      </c>
      <c r="S18">
        <v>2017</v>
      </c>
      <c r="T18">
        <v>689</v>
      </c>
      <c r="U18">
        <v>200</v>
      </c>
      <c r="V18">
        <v>300</v>
      </c>
      <c r="W18" t="s">
        <v>101</v>
      </c>
      <c r="X18">
        <v>678</v>
      </c>
      <c r="Y18">
        <v>200</v>
      </c>
      <c r="Z18">
        <v>240</v>
      </c>
      <c r="AA18">
        <v>2018</v>
      </c>
      <c r="AB18">
        <v>669</v>
      </c>
      <c r="AC18">
        <v>200</v>
      </c>
      <c r="AD18">
        <v>260</v>
      </c>
      <c r="AE18" t="s">
        <v>102</v>
      </c>
      <c r="AF18">
        <v>645</v>
      </c>
      <c r="AG18">
        <v>200</v>
      </c>
      <c r="AH18">
        <v>200</v>
      </c>
      <c r="AI18">
        <v>2019</v>
      </c>
      <c r="AJ18">
        <v>613</v>
      </c>
      <c r="AK18">
        <v>200</v>
      </c>
      <c r="AL18">
        <v>40</v>
      </c>
      <c r="AM18" t="s">
        <v>103</v>
      </c>
      <c r="AN18">
        <v>611</v>
      </c>
      <c r="AO18">
        <v>200</v>
      </c>
      <c r="AP18">
        <v>240</v>
      </c>
      <c r="AQ18">
        <v>200</v>
      </c>
      <c r="AR18">
        <v>0</v>
      </c>
      <c r="AS18">
        <v>0</v>
      </c>
      <c r="AT18" t="s">
        <v>197</v>
      </c>
      <c r="AX18">
        <v>1</v>
      </c>
      <c r="AY18">
        <v>1</v>
      </c>
      <c r="AZ18" t="s">
        <v>198</v>
      </c>
      <c r="BA18" t="s">
        <v>199</v>
      </c>
      <c r="BG18">
        <v>625001</v>
      </c>
      <c r="BN18">
        <v>1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200</v>
      </c>
      <c r="CR18">
        <v>200</v>
      </c>
      <c r="CS18" t="s">
        <v>108</v>
      </c>
      <c r="CT18" t="s">
        <v>109</v>
      </c>
      <c r="CU18">
        <v>2014</v>
      </c>
      <c r="CV18">
        <v>0</v>
      </c>
    </row>
    <row r="19" spans="1:100">
      <c r="A19" t="s">
        <v>200</v>
      </c>
      <c r="B19">
        <v>2060</v>
      </c>
      <c r="C19">
        <v>2014</v>
      </c>
      <c r="D19">
        <v>805</v>
      </c>
      <c r="E19">
        <v>200</v>
      </c>
      <c r="F19">
        <v>240</v>
      </c>
      <c r="G19">
        <v>2015</v>
      </c>
      <c r="H19">
        <v>787</v>
      </c>
      <c r="I19">
        <v>200</v>
      </c>
      <c r="J19">
        <v>240</v>
      </c>
      <c r="K19" t="s">
        <v>100</v>
      </c>
      <c r="L19">
        <v>784</v>
      </c>
      <c r="M19">
        <v>200</v>
      </c>
      <c r="N19">
        <v>240</v>
      </c>
      <c r="O19">
        <v>2016</v>
      </c>
      <c r="P19">
        <v>780</v>
      </c>
      <c r="Q19">
        <v>200</v>
      </c>
      <c r="R19">
        <v>60</v>
      </c>
      <c r="S19">
        <v>2017</v>
      </c>
      <c r="T19">
        <v>771</v>
      </c>
      <c r="U19">
        <v>200</v>
      </c>
      <c r="V19">
        <v>300</v>
      </c>
      <c r="W19" t="s">
        <v>101</v>
      </c>
      <c r="X19">
        <v>758</v>
      </c>
      <c r="Y19">
        <v>200</v>
      </c>
      <c r="Z19">
        <v>240</v>
      </c>
      <c r="AA19">
        <v>2018</v>
      </c>
      <c r="AB19">
        <v>748</v>
      </c>
      <c r="AC19">
        <v>200</v>
      </c>
      <c r="AD19">
        <v>260</v>
      </c>
      <c r="AE19" t="s">
        <v>102</v>
      </c>
      <c r="AF19">
        <v>721</v>
      </c>
      <c r="AG19">
        <v>200</v>
      </c>
      <c r="AH19">
        <v>200</v>
      </c>
      <c r="AI19">
        <v>2019</v>
      </c>
      <c r="AJ19">
        <v>683</v>
      </c>
      <c r="AK19">
        <v>200</v>
      </c>
      <c r="AL19">
        <v>40</v>
      </c>
      <c r="AM19" t="s">
        <v>103</v>
      </c>
      <c r="AN19">
        <v>681</v>
      </c>
      <c r="AO19">
        <v>200</v>
      </c>
      <c r="AP19">
        <v>240</v>
      </c>
      <c r="AQ19">
        <v>100</v>
      </c>
      <c r="AR19">
        <v>100</v>
      </c>
      <c r="AS19">
        <v>0</v>
      </c>
      <c r="AT19" t="s">
        <v>201</v>
      </c>
      <c r="AU19" t="s">
        <v>202</v>
      </c>
      <c r="AX19">
        <v>1</v>
      </c>
      <c r="AY19">
        <v>1</v>
      </c>
      <c r="AZ19" t="s">
        <v>203</v>
      </c>
      <c r="BA19" t="s">
        <v>204</v>
      </c>
      <c r="BB19" t="s">
        <v>205</v>
      </c>
      <c r="BC19" t="s">
        <v>206</v>
      </c>
      <c r="BG19">
        <v>421201</v>
      </c>
      <c r="BN19">
        <v>1</v>
      </c>
      <c r="CA19" t="s">
        <v>115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200</v>
      </c>
      <c r="CR19">
        <v>200</v>
      </c>
      <c r="CS19" t="s">
        <v>116</v>
      </c>
      <c r="CT19" t="s">
        <v>109</v>
      </c>
      <c r="CU19">
        <v>2014</v>
      </c>
      <c r="CV19">
        <v>0</v>
      </c>
    </row>
    <row r="20" spans="1:100">
      <c r="A20" t="s">
        <v>207</v>
      </c>
      <c r="B20">
        <v>2060</v>
      </c>
      <c r="C20">
        <v>2014</v>
      </c>
      <c r="D20">
        <v>809</v>
      </c>
      <c r="E20">
        <v>200</v>
      </c>
      <c r="F20">
        <v>240</v>
      </c>
      <c r="G20">
        <v>2015</v>
      </c>
      <c r="H20">
        <v>791</v>
      </c>
      <c r="I20">
        <v>200</v>
      </c>
      <c r="J20">
        <v>240</v>
      </c>
      <c r="K20" t="s">
        <v>100</v>
      </c>
      <c r="L20">
        <v>788</v>
      </c>
      <c r="M20">
        <v>200</v>
      </c>
      <c r="N20">
        <v>240</v>
      </c>
      <c r="O20">
        <v>2016</v>
      </c>
      <c r="P20">
        <v>784</v>
      </c>
      <c r="Q20">
        <v>200</v>
      </c>
      <c r="R20">
        <v>60</v>
      </c>
      <c r="S20">
        <v>2017</v>
      </c>
      <c r="T20">
        <v>775</v>
      </c>
      <c r="U20">
        <v>200</v>
      </c>
      <c r="V20">
        <v>300</v>
      </c>
      <c r="W20" t="s">
        <v>101</v>
      </c>
      <c r="X20">
        <v>762</v>
      </c>
      <c r="Y20">
        <v>200</v>
      </c>
      <c r="Z20">
        <v>240</v>
      </c>
      <c r="AA20">
        <v>2018</v>
      </c>
      <c r="AB20">
        <v>752</v>
      </c>
      <c r="AC20">
        <v>200</v>
      </c>
      <c r="AD20">
        <v>260</v>
      </c>
      <c r="AE20" t="s">
        <v>102</v>
      </c>
      <c r="AF20">
        <v>725</v>
      </c>
      <c r="AG20">
        <v>200</v>
      </c>
      <c r="AH20">
        <v>200</v>
      </c>
      <c r="AI20">
        <v>2019</v>
      </c>
      <c r="AJ20">
        <v>687</v>
      </c>
      <c r="AK20">
        <v>200</v>
      </c>
      <c r="AL20">
        <v>40</v>
      </c>
      <c r="AM20" t="s">
        <v>103</v>
      </c>
      <c r="AN20">
        <v>685</v>
      </c>
      <c r="AO20">
        <v>200</v>
      </c>
      <c r="AP20">
        <v>240</v>
      </c>
      <c r="AQ20">
        <v>100</v>
      </c>
      <c r="AR20">
        <v>100</v>
      </c>
      <c r="AS20">
        <v>0</v>
      </c>
      <c r="AT20" t="s">
        <v>208</v>
      </c>
      <c r="AX20">
        <v>1</v>
      </c>
      <c r="AY20">
        <v>1</v>
      </c>
      <c r="AZ20" t="s">
        <v>209</v>
      </c>
      <c r="BA20" t="s">
        <v>210</v>
      </c>
      <c r="BB20" t="s">
        <v>211</v>
      </c>
      <c r="BC20" t="s">
        <v>212</v>
      </c>
      <c r="BG20">
        <v>401202</v>
      </c>
      <c r="BN20">
        <v>1</v>
      </c>
      <c r="CA20" t="s">
        <v>115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200</v>
      </c>
      <c r="CR20">
        <v>200</v>
      </c>
      <c r="CS20" t="s">
        <v>116</v>
      </c>
      <c r="CT20" t="s">
        <v>109</v>
      </c>
      <c r="CU20">
        <v>2014</v>
      </c>
      <c r="CV20">
        <v>0</v>
      </c>
    </row>
    <row r="21" spans="1:100">
      <c r="A21" t="s">
        <v>213</v>
      </c>
      <c r="B21">
        <v>4120</v>
      </c>
      <c r="C21">
        <v>2014</v>
      </c>
      <c r="D21">
        <v>859</v>
      </c>
      <c r="E21">
        <v>400</v>
      </c>
      <c r="F21">
        <v>480</v>
      </c>
      <c r="G21">
        <v>2015</v>
      </c>
      <c r="H21">
        <v>841</v>
      </c>
      <c r="I21">
        <v>400</v>
      </c>
      <c r="J21">
        <v>480</v>
      </c>
      <c r="K21" t="s">
        <v>100</v>
      </c>
      <c r="L21">
        <v>838</v>
      </c>
      <c r="M21">
        <v>400</v>
      </c>
      <c r="N21">
        <v>480</v>
      </c>
      <c r="O21">
        <v>2016</v>
      </c>
      <c r="P21">
        <v>833</v>
      </c>
      <c r="Q21">
        <v>400</v>
      </c>
      <c r="R21">
        <v>120</v>
      </c>
      <c r="S21">
        <v>2017</v>
      </c>
      <c r="T21">
        <v>823</v>
      </c>
      <c r="U21">
        <v>400</v>
      </c>
      <c r="V21">
        <v>600</v>
      </c>
      <c r="W21" t="s">
        <v>101</v>
      </c>
      <c r="X21">
        <v>810</v>
      </c>
      <c r="Y21">
        <v>400</v>
      </c>
      <c r="Z21">
        <v>480</v>
      </c>
      <c r="AA21">
        <v>2018</v>
      </c>
      <c r="AB21">
        <v>800</v>
      </c>
      <c r="AC21">
        <v>400</v>
      </c>
      <c r="AD21">
        <v>520</v>
      </c>
      <c r="AE21" t="s">
        <v>102</v>
      </c>
      <c r="AF21">
        <v>772</v>
      </c>
      <c r="AG21">
        <v>400</v>
      </c>
      <c r="AH21">
        <v>400</v>
      </c>
      <c r="AI21">
        <v>2019</v>
      </c>
      <c r="AJ21">
        <v>734</v>
      </c>
      <c r="AK21">
        <v>400</v>
      </c>
      <c r="AL21">
        <v>80</v>
      </c>
      <c r="AM21" t="s">
        <v>103</v>
      </c>
      <c r="AN21">
        <v>732</v>
      </c>
      <c r="AO21">
        <v>400</v>
      </c>
      <c r="AP21">
        <v>480</v>
      </c>
      <c r="AQ21">
        <v>400</v>
      </c>
      <c r="AR21">
        <v>0</v>
      </c>
      <c r="AS21">
        <v>0</v>
      </c>
      <c r="AT21" t="s">
        <v>214</v>
      </c>
      <c r="AX21">
        <v>1</v>
      </c>
      <c r="AY21">
        <v>1</v>
      </c>
      <c r="AZ21" t="s">
        <v>215</v>
      </c>
      <c r="BA21" t="s">
        <v>216</v>
      </c>
      <c r="BB21" t="s">
        <v>217</v>
      </c>
      <c r="BC21" t="s">
        <v>218</v>
      </c>
      <c r="BG21">
        <v>505503</v>
      </c>
      <c r="BI21">
        <v>7036206660</v>
      </c>
      <c r="BN21">
        <v>1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400</v>
      </c>
      <c r="CR21">
        <v>400</v>
      </c>
      <c r="CS21" t="s">
        <v>108</v>
      </c>
      <c r="CT21" t="s">
        <v>109</v>
      </c>
      <c r="CU21">
        <v>2014</v>
      </c>
      <c r="CV21">
        <v>0</v>
      </c>
    </row>
    <row r="22" spans="1:100">
      <c r="A22" t="s">
        <v>219</v>
      </c>
      <c r="B22">
        <v>2060</v>
      </c>
      <c r="C22">
        <v>2014</v>
      </c>
      <c r="D22">
        <v>864</v>
      </c>
      <c r="E22">
        <v>200</v>
      </c>
      <c r="F22">
        <v>240</v>
      </c>
      <c r="G22">
        <v>2015</v>
      </c>
      <c r="H22">
        <v>846</v>
      </c>
      <c r="I22">
        <v>200</v>
      </c>
      <c r="J22">
        <v>240</v>
      </c>
      <c r="K22" t="s">
        <v>100</v>
      </c>
      <c r="L22">
        <v>843</v>
      </c>
      <c r="M22">
        <v>200</v>
      </c>
      <c r="N22">
        <v>240</v>
      </c>
      <c r="O22">
        <v>2016</v>
      </c>
      <c r="P22">
        <v>838</v>
      </c>
      <c r="Q22">
        <v>200</v>
      </c>
      <c r="R22">
        <v>60</v>
      </c>
      <c r="S22">
        <v>2017</v>
      </c>
      <c r="T22">
        <v>828</v>
      </c>
      <c r="U22">
        <v>200</v>
      </c>
      <c r="V22">
        <v>300</v>
      </c>
      <c r="W22" t="s">
        <v>101</v>
      </c>
      <c r="X22">
        <v>815</v>
      </c>
      <c r="Y22">
        <v>200</v>
      </c>
      <c r="Z22">
        <v>240</v>
      </c>
      <c r="AA22">
        <v>2018</v>
      </c>
      <c r="AB22">
        <v>805</v>
      </c>
      <c r="AC22">
        <v>200</v>
      </c>
      <c r="AD22">
        <v>260</v>
      </c>
      <c r="AE22" t="s">
        <v>102</v>
      </c>
      <c r="AF22">
        <v>777</v>
      </c>
      <c r="AG22">
        <v>200</v>
      </c>
      <c r="AH22">
        <v>200</v>
      </c>
      <c r="AI22">
        <v>2019</v>
      </c>
      <c r="AJ22">
        <v>739</v>
      </c>
      <c r="AK22">
        <v>200</v>
      </c>
      <c r="AL22">
        <v>40</v>
      </c>
      <c r="AM22" t="s">
        <v>103</v>
      </c>
      <c r="AN22">
        <v>737</v>
      </c>
      <c r="AO22">
        <v>200</v>
      </c>
      <c r="AP22">
        <v>240</v>
      </c>
      <c r="AQ22">
        <v>200</v>
      </c>
      <c r="AR22">
        <v>0</v>
      </c>
      <c r="AS22">
        <v>0</v>
      </c>
      <c r="AT22" t="s">
        <v>220</v>
      </c>
      <c r="AX22">
        <v>1</v>
      </c>
      <c r="AY22">
        <v>1</v>
      </c>
      <c r="AZ22" t="s">
        <v>221</v>
      </c>
      <c r="BA22" t="s">
        <v>222</v>
      </c>
      <c r="BG22">
        <v>503120</v>
      </c>
      <c r="BN22">
        <v>1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200</v>
      </c>
      <c r="CR22">
        <v>200</v>
      </c>
      <c r="CS22" t="s">
        <v>108</v>
      </c>
      <c r="CT22" t="s">
        <v>109</v>
      </c>
      <c r="CU22">
        <v>2014</v>
      </c>
      <c r="CV22">
        <v>0</v>
      </c>
    </row>
    <row r="23" spans="1:100">
      <c r="A23" t="s">
        <v>223</v>
      </c>
      <c r="B23">
        <v>4120</v>
      </c>
      <c r="C23">
        <v>2014</v>
      </c>
      <c r="D23">
        <v>866</v>
      </c>
      <c r="E23">
        <v>400</v>
      </c>
      <c r="F23">
        <v>480</v>
      </c>
      <c r="G23">
        <v>2015</v>
      </c>
      <c r="H23">
        <v>848</v>
      </c>
      <c r="I23">
        <v>400</v>
      </c>
      <c r="J23">
        <v>480</v>
      </c>
      <c r="K23" t="s">
        <v>100</v>
      </c>
      <c r="L23">
        <v>845</v>
      </c>
      <c r="M23">
        <v>400</v>
      </c>
      <c r="N23">
        <v>480</v>
      </c>
      <c r="O23">
        <v>2016</v>
      </c>
      <c r="P23">
        <v>840</v>
      </c>
      <c r="Q23">
        <v>400</v>
      </c>
      <c r="R23">
        <v>120</v>
      </c>
      <c r="S23">
        <v>2017</v>
      </c>
      <c r="T23">
        <v>830</v>
      </c>
      <c r="U23">
        <v>400</v>
      </c>
      <c r="V23">
        <v>600</v>
      </c>
      <c r="W23" t="s">
        <v>101</v>
      </c>
      <c r="X23">
        <v>817</v>
      </c>
      <c r="Y23">
        <v>400</v>
      </c>
      <c r="Z23">
        <v>480</v>
      </c>
      <c r="AA23">
        <v>2018</v>
      </c>
      <c r="AB23">
        <v>807</v>
      </c>
      <c r="AC23">
        <v>400</v>
      </c>
      <c r="AD23">
        <v>520</v>
      </c>
      <c r="AE23" t="s">
        <v>102</v>
      </c>
      <c r="AF23">
        <v>779</v>
      </c>
      <c r="AG23">
        <v>400</v>
      </c>
      <c r="AH23">
        <v>400</v>
      </c>
      <c r="AI23">
        <v>2019</v>
      </c>
      <c r="AJ23">
        <v>741</v>
      </c>
      <c r="AK23">
        <v>400</v>
      </c>
      <c r="AL23">
        <v>80</v>
      </c>
      <c r="AM23" t="s">
        <v>103</v>
      </c>
      <c r="AN23">
        <v>739</v>
      </c>
      <c r="AO23">
        <v>400</v>
      </c>
      <c r="AP23">
        <v>480</v>
      </c>
      <c r="AQ23">
        <v>400</v>
      </c>
      <c r="AR23">
        <v>0</v>
      </c>
      <c r="AS23">
        <v>0</v>
      </c>
      <c r="AT23" t="s">
        <v>224</v>
      </c>
      <c r="AX23">
        <v>1</v>
      </c>
      <c r="AY23">
        <v>1</v>
      </c>
      <c r="AZ23" t="s">
        <v>225</v>
      </c>
      <c r="BA23" t="s">
        <v>226</v>
      </c>
      <c r="BG23">
        <v>506001</v>
      </c>
      <c r="BN23">
        <v>1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400</v>
      </c>
      <c r="CR23">
        <v>400</v>
      </c>
      <c r="CS23" t="s">
        <v>108</v>
      </c>
      <c r="CT23" t="s">
        <v>109</v>
      </c>
      <c r="CU23">
        <v>2014</v>
      </c>
      <c r="CV23">
        <v>0</v>
      </c>
    </row>
    <row r="24" spans="1:100">
      <c r="A24" t="s">
        <v>227</v>
      </c>
      <c r="B24">
        <v>2060</v>
      </c>
      <c r="C24">
        <v>2014</v>
      </c>
      <c r="D24">
        <v>879</v>
      </c>
      <c r="E24">
        <v>200</v>
      </c>
      <c r="F24">
        <v>240</v>
      </c>
      <c r="G24">
        <v>2015</v>
      </c>
      <c r="H24">
        <v>858</v>
      </c>
      <c r="I24">
        <v>200</v>
      </c>
      <c r="J24">
        <v>240</v>
      </c>
      <c r="K24" t="s">
        <v>100</v>
      </c>
      <c r="L24">
        <v>855</v>
      </c>
      <c r="M24">
        <v>200</v>
      </c>
      <c r="N24">
        <v>240</v>
      </c>
      <c r="O24">
        <v>2016</v>
      </c>
      <c r="P24">
        <v>850</v>
      </c>
      <c r="Q24">
        <v>200</v>
      </c>
      <c r="R24">
        <v>60</v>
      </c>
      <c r="S24">
        <v>2017</v>
      </c>
      <c r="T24">
        <v>840</v>
      </c>
      <c r="U24">
        <v>200</v>
      </c>
      <c r="V24">
        <v>300</v>
      </c>
      <c r="W24" t="s">
        <v>101</v>
      </c>
      <c r="X24">
        <v>827</v>
      </c>
      <c r="Y24">
        <v>200</v>
      </c>
      <c r="Z24">
        <v>240</v>
      </c>
      <c r="AA24">
        <v>2018</v>
      </c>
      <c r="AB24">
        <v>817</v>
      </c>
      <c r="AC24">
        <v>200</v>
      </c>
      <c r="AD24">
        <v>260</v>
      </c>
      <c r="AE24" t="s">
        <v>102</v>
      </c>
      <c r="AF24">
        <v>789</v>
      </c>
      <c r="AG24">
        <v>200</v>
      </c>
      <c r="AH24">
        <v>200</v>
      </c>
      <c r="AI24">
        <v>2019</v>
      </c>
      <c r="AJ24">
        <v>750</v>
      </c>
      <c r="AK24">
        <v>200</v>
      </c>
      <c r="AL24">
        <v>40</v>
      </c>
      <c r="AM24" t="s">
        <v>103</v>
      </c>
      <c r="AN24">
        <v>748</v>
      </c>
      <c r="AO24">
        <v>200</v>
      </c>
      <c r="AP24">
        <v>240</v>
      </c>
      <c r="AQ24">
        <v>200</v>
      </c>
      <c r="AR24">
        <v>0</v>
      </c>
      <c r="AS24">
        <v>0</v>
      </c>
      <c r="AT24" t="s">
        <v>228</v>
      </c>
      <c r="AX24">
        <v>1</v>
      </c>
      <c r="AY24">
        <v>1</v>
      </c>
      <c r="AZ24" t="s">
        <v>229</v>
      </c>
      <c r="BA24" t="s">
        <v>230</v>
      </c>
      <c r="BB24" t="s">
        <v>231</v>
      </c>
      <c r="BC24" t="s">
        <v>232</v>
      </c>
      <c r="BG24">
        <v>400018</v>
      </c>
      <c r="BN24">
        <v>1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200</v>
      </c>
      <c r="CR24">
        <v>200</v>
      </c>
      <c r="CS24" t="s">
        <v>108</v>
      </c>
      <c r="CT24" t="s">
        <v>109</v>
      </c>
      <c r="CU24">
        <v>2014</v>
      </c>
      <c r="CV24">
        <v>0</v>
      </c>
    </row>
    <row r="25" spans="1:100">
      <c r="A25" t="s">
        <v>233</v>
      </c>
      <c r="B25">
        <v>2060</v>
      </c>
      <c r="C25">
        <v>2014</v>
      </c>
      <c r="D25">
        <v>898</v>
      </c>
      <c r="E25">
        <v>200</v>
      </c>
      <c r="F25">
        <v>240</v>
      </c>
      <c r="G25">
        <v>2015</v>
      </c>
      <c r="H25">
        <v>877</v>
      </c>
      <c r="I25">
        <v>200</v>
      </c>
      <c r="J25">
        <v>240</v>
      </c>
      <c r="K25" t="s">
        <v>100</v>
      </c>
      <c r="L25">
        <v>874</v>
      </c>
      <c r="M25">
        <v>200</v>
      </c>
      <c r="N25">
        <v>240</v>
      </c>
      <c r="O25">
        <v>2016</v>
      </c>
      <c r="P25">
        <v>869</v>
      </c>
      <c r="Q25">
        <v>200</v>
      </c>
      <c r="R25">
        <v>60</v>
      </c>
      <c r="S25">
        <v>2017</v>
      </c>
      <c r="T25">
        <v>859</v>
      </c>
      <c r="U25">
        <v>200</v>
      </c>
      <c r="V25">
        <v>300</v>
      </c>
      <c r="W25" t="s">
        <v>101</v>
      </c>
      <c r="X25">
        <v>845</v>
      </c>
      <c r="Y25">
        <v>200</v>
      </c>
      <c r="Z25">
        <v>240</v>
      </c>
      <c r="AA25">
        <v>2018</v>
      </c>
      <c r="AB25">
        <v>835</v>
      </c>
      <c r="AC25">
        <v>200</v>
      </c>
      <c r="AD25">
        <v>260</v>
      </c>
      <c r="AE25" t="s">
        <v>102</v>
      </c>
      <c r="AF25">
        <v>807</v>
      </c>
      <c r="AG25">
        <v>200</v>
      </c>
      <c r="AH25">
        <v>200</v>
      </c>
      <c r="AI25">
        <v>2019</v>
      </c>
      <c r="AJ25">
        <v>767</v>
      </c>
      <c r="AK25">
        <v>200</v>
      </c>
      <c r="AL25">
        <v>40</v>
      </c>
      <c r="AM25" t="s">
        <v>103</v>
      </c>
      <c r="AN25">
        <v>765</v>
      </c>
      <c r="AO25">
        <v>200</v>
      </c>
      <c r="AP25">
        <v>240</v>
      </c>
      <c r="AQ25">
        <v>200</v>
      </c>
      <c r="AR25">
        <v>0</v>
      </c>
      <c r="AS25">
        <v>0</v>
      </c>
      <c r="AT25" t="s">
        <v>234</v>
      </c>
      <c r="AX25">
        <v>1</v>
      </c>
      <c r="AY25">
        <v>1</v>
      </c>
      <c r="AZ25" t="s">
        <v>235</v>
      </c>
      <c r="BA25" t="s">
        <v>236</v>
      </c>
      <c r="BB25" t="s">
        <v>114</v>
      </c>
      <c r="BG25">
        <v>600086</v>
      </c>
      <c r="BN25">
        <v>1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200</v>
      </c>
      <c r="CR25">
        <v>200</v>
      </c>
      <c r="CS25" t="s">
        <v>108</v>
      </c>
      <c r="CT25" t="s">
        <v>109</v>
      </c>
      <c r="CU25">
        <v>2014</v>
      </c>
      <c r="CV25">
        <v>0</v>
      </c>
    </row>
    <row r="26" spans="1:100">
      <c r="A26" t="s">
        <v>237</v>
      </c>
      <c r="B26">
        <v>2060</v>
      </c>
      <c r="C26">
        <v>2014</v>
      </c>
      <c r="D26">
        <v>900</v>
      </c>
      <c r="E26">
        <v>200</v>
      </c>
      <c r="F26">
        <v>240</v>
      </c>
      <c r="G26">
        <v>2015</v>
      </c>
      <c r="H26">
        <v>879</v>
      </c>
      <c r="I26">
        <v>200</v>
      </c>
      <c r="J26">
        <v>240</v>
      </c>
      <c r="K26" t="s">
        <v>100</v>
      </c>
      <c r="L26">
        <v>876</v>
      </c>
      <c r="M26">
        <v>200</v>
      </c>
      <c r="N26">
        <v>240</v>
      </c>
      <c r="O26">
        <v>2016</v>
      </c>
      <c r="P26">
        <v>871</v>
      </c>
      <c r="Q26">
        <v>200</v>
      </c>
      <c r="R26">
        <v>60</v>
      </c>
      <c r="S26">
        <v>2017</v>
      </c>
      <c r="T26">
        <v>861</v>
      </c>
      <c r="U26">
        <v>200</v>
      </c>
      <c r="V26">
        <v>300</v>
      </c>
      <c r="W26" t="s">
        <v>101</v>
      </c>
      <c r="X26">
        <v>847</v>
      </c>
      <c r="Y26">
        <v>200</v>
      </c>
      <c r="Z26">
        <v>240</v>
      </c>
      <c r="AA26">
        <v>2018</v>
      </c>
      <c r="AB26">
        <v>837</v>
      </c>
      <c r="AC26">
        <v>200</v>
      </c>
      <c r="AD26">
        <v>260</v>
      </c>
      <c r="AE26" t="s">
        <v>102</v>
      </c>
      <c r="AF26">
        <v>809</v>
      </c>
      <c r="AG26">
        <v>200</v>
      </c>
      <c r="AH26">
        <v>200</v>
      </c>
      <c r="AI26">
        <v>2019</v>
      </c>
      <c r="AJ26">
        <v>769</v>
      </c>
      <c r="AK26">
        <v>200</v>
      </c>
      <c r="AL26">
        <v>40</v>
      </c>
      <c r="AM26" t="s">
        <v>103</v>
      </c>
      <c r="AN26">
        <v>767</v>
      </c>
      <c r="AO26">
        <v>200</v>
      </c>
      <c r="AP26">
        <v>240</v>
      </c>
      <c r="AQ26">
        <v>100</v>
      </c>
      <c r="AR26">
        <v>100</v>
      </c>
      <c r="AS26">
        <v>0</v>
      </c>
      <c r="AT26" t="s">
        <v>238</v>
      </c>
      <c r="AX26">
        <v>1</v>
      </c>
      <c r="AY26">
        <v>1</v>
      </c>
      <c r="AZ26" t="s">
        <v>239</v>
      </c>
      <c r="BA26" t="s">
        <v>240</v>
      </c>
      <c r="BB26" t="s">
        <v>241</v>
      </c>
      <c r="BC26" t="s">
        <v>114</v>
      </c>
      <c r="BG26">
        <v>600008</v>
      </c>
      <c r="BN26">
        <v>1</v>
      </c>
      <c r="CA26" t="s">
        <v>115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200</v>
      </c>
      <c r="CR26">
        <v>200</v>
      </c>
      <c r="CS26" t="s">
        <v>116</v>
      </c>
      <c r="CT26" t="s">
        <v>109</v>
      </c>
      <c r="CU26">
        <v>2014</v>
      </c>
      <c r="CV26">
        <v>0</v>
      </c>
    </row>
    <row r="27" spans="1:100">
      <c r="A27" t="s">
        <v>242</v>
      </c>
      <c r="B27">
        <v>2060</v>
      </c>
      <c r="C27">
        <v>2014</v>
      </c>
      <c r="D27">
        <v>920</v>
      </c>
      <c r="E27">
        <v>200</v>
      </c>
      <c r="F27">
        <v>240</v>
      </c>
      <c r="G27">
        <v>2015</v>
      </c>
      <c r="H27">
        <v>899</v>
      </c>
      <c r="I27">
        <v>200</v>
      </c>
      <c r="J27">
        <v>240</v>
      </c>
      <c r="K27" t="s">
        <v>100</v>
      </c>
      <c r="L27">
        <v>896</v>
      </c>
      <c r="M27">
        <v>200</v>
      </c>
      <c r="N27">
        <v>240</v>
      </c>
      <c r="O27">
        <v>2016</v>
      </c>
      <c r="P27">
        <v>890</v>
      </c>
      <c r="Q27">
        <v>200</v>
      </c>
      <c r="R27">
        <v>60</v>
      </c>
      <c r="S27">
        <v>2017</v>
      </c>
      <c r="T27">
        <v>880</v>
      </c>
      <c r="U27">
        <v>200</v>
      </c>
      <c r="V27">
        <v>300</v>
      </c>
      <c r="W27" t="s">
        <v>101</v>
      </c>
      <c r="X27">
        <v>866</v>
      </c>
      <c r="Y27">
        <v>200</v>
      </c>
      <c r="Z27">
        <v>240</v>
      </c>
      <c r="AA27">
        <v>2018</v>
      </c>
      <c r="AB27">
        <v>856</v>
      </c>
      <c r="AC27">
        <v>200</v>
      </c>
      <c r="AD27">
        <v>260</v>
      </c>
      <c r="AE27" t="s">
        <v>102</v>
      </c>
      <c r="AF27">
        <v>827</v>
      </c>
      <c r="AG27">
        <v>200</v>
      </c>
      <c r="AH27">
        <v>200</v>
      </c>
      <c r="AI27">
        <v>2019</v>
      </c>
      <c r="AJ27">
        <v>786</v>
      </c>
      <c r="AK27">
        <v>200</v>
      </c>
      <c r="AL27">
        <v>40</v>
      </c>
      <c r="AM27" t="s">
        <v>103</v>
      </c>
      <c r="AN27">
        <v>784</v>
      </c>
      <c r="AO27">
        <v>200</v>
      </c>
      <c r="AP27">
        <v>240</v>
      </c>
      <c r="AQ27">
        <v>200</v>
      </c>
      <c r="AR27">
        <v>0</v>
      </c>
      <c r="AS27">
        <v>0</v>
      </c>
      <c r="AT27" t="s">
        <v>243</v>
      </c>
      <c r="AX27">
        <v>1</v>
      </c>
      <c r="AY27">
        <v>1</v>
      </c>
      <c r="AZ27" t="s">
        <v>244</v>
      </c>
      <c r="BA27" t="s">
        <v>245</v>
      </c>
      <c r="BB27" t="s">
        <v>231</v>
      </c>
      <c r="BC27" t="s">
        <v>232</v>
      </c>
      <c r="BG27">
        <v>400018</v>
      </c>
      <c r="BI27">
        <v>9677000196</v>
      </c>
      <c r="BN27">
        <v>1</v>
      </c>
      <c r="BO27">
        <v>10</v>
      </c>
      <c r="BP27">
        <v>18301000034453</v>
      </c>
      <c r="BQ27">
        <v>600020007</v>
      </c>
      <c r="BR27" t="s">
        <v>246</v>
      </c>
      <c r="BS27" t="s">
        <v>247</v>
      </c>
      <c r="BT27" t="s">
        <v>107</v>
      </c>
      <c r="BX27">
        <v>600034</v>
      </c>
      <c r="BY27" t="s">
        <v>248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200</v>
      </c>
      <c r="CR27">
        <v>200</v>
      </c>
      <c r="CS27" t="s">
        <v>108</v>
      </c>
      <c r="CT27" t="s">
        <v>109</v>
      </c>
      <c r="CU27">
        <v>2014</v>
      </c>
      <c r="CV27">
        <v>0</v>
      </c>
    </row>
    <row r="28" spans="1:100">
      <c r="A28" t="s">
        <v>249</v>
      </c>
      <c r="B28">
        <v>2060</v>
      </c>
      <c r="C28">
        <v>2014</v>
      </c>
      <c r="D28">
        <v>921</v>
      </c>
      <c r="E28">
        <v>200</v>
      </c>
      <c r="F28">
        <v>240</v>
      </c>
      <c r="G28">
        <v>2015</v>
      </c>
      <c r="H28">
        <v>900</v>
      </c>
      <c r="I28">
        <v>200</v>
      </c>
      <c r="J28">
        <v>240</v>
      </c>
      <c r="K28" t="s">
        <v>100</v>
      </c>
      <c r="L28">
        <v>897</v>
      </c>
      <c r="M28">
        <v>200</v>
      </c>
      <c r="N28">
        <v>240</v>
      </c>
      <c r="O28">
        <v>2016</v>
      </c>
      <c r="P28">
        <v>891</v>
      </c>
      <c r="Q28">
        <v>200</v>
      </c>
      <c r="R28">
        <v>60</v>
      </c>
      <c r="S28">
        <v>2017</v>
      </c>
      <c r="T28">
        <v>881</v>
      </c>
      <c r="U28">
        <v>200</v>
      </c>
      <c r="V28">
        <v>300</v>
      </c>
      <c r="W28" t="s">
        <v>101</v>
      </c>
      <c r="X28">
        <v>867</v>
      </c>
      <c r="Y28">
        <v>200</v>
      </c>
      <c r="Z28">
        <v>240</v>
      </c>
      <c r="AA28">
        <v>2018</v>
      </c>
      <c r="AB28">
        <v>857</v>
      </c>
      <c r="AC28">
        <v>200</v>
      </c>
      <c r="AD28">
        <v>260</v>
      </c>
      <c r="AE28" t="s">
        <v>102</v>
      </c>
      <c r="AF28">
        <v>828</v>
      </c>
      <c r="AG28">
        <v>200</v>
      </c>
      <c r="AH28">
        <v>200</v>
      </c>
      <c r="AI28">
        <v>2019</v>
      </c>
      <c r="AJ28">
        <v>787</v>
      </c>
      <c r="AK28">
        <v>200</v>
      </c>
      <c r="AL28">
        <v>40</v>
      </c>
      <c r="AM28" t="s">
        <v>103</v>
      </c>
      <c r="AN28">
        <v>785</v>
      </c>
      <c r="AO28">
        <v>200</v>
      </c>
      <c r="AP28">
        <v>240</v>
      </c>
      <c r="AQ28">
        <v>200</v>
      </c>
      <c r="AR28">
        <v>0</v>
      </c>
      <c r="AS28">
        <v>0</v>
      </c>
      <c r="AT28" t="s">
        <v>228</v>
      </c>
      <c r="AX28">
        <v>1</v>
      </c>
      <c r="AY28">
        <v>1</v>
      </c>
      <c r="AZ28" t="s">
        <v>229</v>
      </c>
      <c r="BA28" t="s">
        <v>230</v>
      </c>
      <c r="BB28" t="s">
        <v>231</v>
      </c>
      <c r="BC28" t="s">
        <v>232</v>
      </c>
      <c r="BG28">
        <v>400018</v>
      </c>
      <c r="BN28">
        <v>1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200</v>
      </c>
      <c r="CR28">
        <v>200</v>
      </c>
      <c r="CS28" t="s">
        <v>108</v>
      </c>
      <c r="CT28" t="s">
        <v>109</v>
      </c>
      <c r="CU28">
        <v>2014</v>
      </c>
      <c r="CV28">
        <v>0</v>
      </c>
    </row>
    <row r="29" spans="1:100">
      <c r="A29" t="s">
        <v>250</v>
      </c>
      <c r="B29">
        <v>2060</v>
      </c>
      <c r="C29">
        <v>2014</v>
      </c>
      <c r="D29">
        <v>961</v>
      </c>
      <c r="E29">
        <v>200</v>
      </c>
      <c r="F29">
        <v>240</v>
      </c>
      <c r="G29">
        <v>2015</v>
      </c>
      <c r="H29">
        <v>937</v>
      </c>
      <c r="I29">
        <v>200</v>
      </c>
      <c r="J29">
        <v>240</v>
      </c>
      <c r="K29" t="s">
        <v>100</v>
      </c>
      <c r="L29">
        <v>934</v>
      </c>
      <c r="M29">
        <v>200</v>
      </c>
      <c r="N29">
        <v>240</v>
      </c>
      <c r="O29">
        <v>2016</v>
      </c>
      <c r="P29">
        <v>928</v>
      </c>
      <c r="Q29">
        <v>200</v>
      </c>
      <c r="R29">
        <v>60</v>
      </c>
      <c r="S29">
        <v>2017</v>
      </c>
      <c r="T29">
        <v>916</v>
      </c>
      <c r="U29">
        <v>200</v>
      </c>
      <c r="V29">
        <v>300</v>
      </c>
      <c r="W29" t="s">
        <v>101</v>
      </c>
      <c r="X29">
        <v>902</v>
      </c>
      <c r="Y29">
        <v>200</v>
      </c>
      <c r="Z29">
        <v>240</v>
      </c>
      <c r="AA29">
        <v>2018</v>
      </c>
      <c r="AB29">
        <v>891</v>
      </c>
      <c r="AC29">
        <v>200</v>
      </c>
      <c r="AD29">
        <v>260</v>
      </c>
      <c r="AE29" t="s">
        <v>102</v>
      </c>
      <c r="AF29">
        <v>862</v>
      </c>
      <c r="AG29">
        <v>200</v>
      </c>
      <c r="AH29">
        <v>200</v>
      </c>
      <c r="AI29">
        <v>2019</v>
      </c>
      <c r="AJ29">
        <v>818</v>
      </c>
      <c r="AK29">
        <v>200</v>
      </c>
      <c r="AL29">
        <v>40</v>
      </c>
      <c r="AM29" t="s">
        <v>103</v>
      </c>
      <c r="AN29">
        <v>816</v>
      </c>
      <c r="AO29">
        <v>200</v>
      </c>
      <c r="AP29">
        <v>240</v>
      </c>
      <c r="AQ29">
        <v>200</v>
      </c>
      <c r="AR29">
        <v>0</v>
      </c>
      <c r="AS29">
        <v>0</v>
      </c>
      <c r="AT29" t="s">
        <v>251</v>
      </c>
      <c r="AX29">
        <v>1</v>
      </c>
      <c r="AY29">
        <v>1</v>
      </c>
      <c r="AZ29" t="s">
        <v>252</v>
      </c>
      <c r="BA29" t="s">
        <v>253</v>
      </c>
      <c r="BB29" t="s">
        <v>126</v>
      </c>
      <c r="BG29">
        <v>524315</v>
      </c>
      <c r="BN29">
        <v>1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200</v>
      </c>
      <c r="CR29">
        <v>200</v>
      </c>
      <c r="CS29" t="s">
        <v>108</v>
      </c>
      <c r="CT29" t="s">
        <v>109</v>
      </c>
      <c r="CU29">
        <v>2014</v>
      </c>
      <c r="CV29">
        <v>0</v>
      </c>
    </row>
    <row r="30" spans="1:100">
      <c r="A30" t="s">
        <v>254</v>
      </c>
      <c r="B30">
        <v>2060</v>
      </c>
      <c r="C30">
        <v>2014</v>
      </c>
      <c r="D30">
        <v>963</v>
      </c>
      <c r="E30">
        <v>200</v>
      </c>
      <c r="F30">
        <v>240</v>
      </c>
      <c r="G30">
        <v>2015</v>
      </c>
      <c r="H30">
        <v>939</v>
      </c>
      <c r="I30">
        <v>200</v>
      </c>
      <c r="J30">
        <v>240</v>
      </c>
      <c r="K30" t="s">
        <v>100</v>
      </c>
      <c r="L30">
        <v>936</v>
      </c>
      <c r="M30">
        <v>200</v>
      </c>
      <c r="N30">
        <v>240</v>
      </c>
      <c r="O30">
        <v>2016</v>
      </c>
      <c r="P30">
        <v>930</v>
      </c>
      <c r="Q30">
        <v>200</v>
      </c>
      <c r="R30">
        <v>60</v>
      </c>
      <c r="S30">
        <v>2017</v>
      </c>
      <c r="T30">
        <v>918</v>
      </c>
      <c r="U30">
        <v>200</v>
      </c>
      <c r="V30">
        <v>300</v>
      </c>
      <c r="W30" t="s">
        <v>101</v>
      </c>
      <c r="X30">
        <v>904</v>
      </c>
      <c r="Y30">
        <v>200</v>
      </c>
      <c r="Z30">
        <v>240</v>
      </c>
      <c r="AA30">
        <v>2018</v>
      </c>
      <c r="AB30">
        <v>893</v>
      </c>
      <c r="AC30">
        <v>200</v>
      </c>
      <c r="AD30">
        <v>260</v>
      </c>
      <c r="AE30" t="s">
        <v>102</v>
      </c>
      <c r="AF30">
        <v>864</v>
      </c>
      <c r="AG30">
        <v>200</v>
      </c>
      <c r="AH30">
        <v>200</v>
      </c>
      <c r="AI30">
        <v>2019</v>
      </c>
      <c r="AJ30">
        <v>820</v>
      </c>
      <c r="AK30">
        <v>200</v>
      </c>
      <c r="AL30">
        <v>40</v>
      </c>
      <c r="AM30" t="s">
        <v>103</v>
      </c>
      <c r="AN30">
        <v>818</v>
      </c>
      <c r="AO30">
        <v>200</v>
      </c>
      <c r="AP30">
        <v>240</v>
      </c>
      <c r="AQ30">
        <v>200</v>
      </c>
      <c r="AR30">
        <v>0</v>
      </c>
      <c r="AS30">
        <v>0</v>
      </c>
      <c r="AT30" t="s">
        <v>255</v>
      </c>
      <c r="AX30">
        <v>1</v>
      </c>
      <c r="AY30">
        <v>1</v>
      </c>
      <c r="AZ30" t="s">
        <v>252</v>
      </c>
      <c r="BA30" t="s">
        <v>253</v>
      </c>
      <c r="BB30" t="s">
        <v>126</v>
      </c>
      <c r="BG30">
        <v>524315</v>
      </c>
      <c r="BN30">
        <v>1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200</v>
      </c>
      <c r="CR30">
        <v>200</v>
      </c>
      <c r="CS30" t="s">
        <v>108</v>
      </c>
      <c r="CT30" t="s">
        <v>109</v>
      </c>
      <c r="CU30">
        <v>2014</v>
      </c>
      <c r="CV30">
        <v>0</v>
      </c>
    </row>
    <row r="31" spans="1:100">
      <c r="A31" t="s">
        <v>256</v>
      </c>
      <c r="B31">
        <v>2060</v>
      </c>
      <c r="C31">
        <v>2014</v>
      </c>
      <c r="D31">
        <v>970</v>
      </c>
      <c r="E31">
        <v>200</v>
      </c>
      <c r="F31">
        <v>240</v>
      </c>
      <c r="G31">
        <v>2015</v>
      </c>
      <c r="H31">
        <v>946</v>
      </c>
      <c r="I31">
        <v>200</v>
      </c>
      <c r="J31">
        <v>240</v>
      </c>
      <c r="K31" t="s">
        <v>100</v>
      </c>
      <c r="L31">
        <v>943</v>
      </c>
      <c r="M31">
        <v>200</v>
      </c>
      <c r="N31">
        <v>240</v>
      </c>
      <c r="O31">
        <v>2016</v>
      </c>
      <c r="P31">
        <v>937</v>
      </c>
      <c r="Q31">
        <v>200</v>
      </c>
      <c r="R31">
        <v>60</v>
      </c>
      <c r="S31">
        <v>2017</v>
      </c>
      <c r="T31">
        <v>925</v>
      </c>
      <c r="U31">
        <v>200</v>
      </c>
      <c r="V31">
        <v>300</v>
      </c>
      <c r="W31" t="s">
        <v>101</v>
      </c>
      <c r="X31">
        <v>911</v>
      </c>
      <c r="Y31">
        <v>200</v>
      </c>
      <c r="Z31">
        <v>240</v>
      </c>
      <c r="AA31">
        <v>2018</v>
      </c>
      <c r="AB31">
        <v>899</v>
      </c>
      <c r="AC31">
        <v>200</v>
      </c>
      <c r="AD31">
        <v>260</v>
      </c>
      <c r="AE31" t="s">
        <v>102</v>
      </c>
      <c r="AF31">
        <v>870</v>
      </c>
      <c r="AG31">
        <v>200</v>
      </c>
      <c r="AH31">
        <v>200</v>
      </c>
      <c r="AI31">
        <v>2019</v>
      </c>
      <c r="AJ31">
        <v>826</v>
      </c>
      <c r="AK31">
        <v>200</v>
      </c>
      <c r="AL31">
        <v>40</v>
      </c>
      <c r="AM31" t="s">
        <v>103</v>
      </c>
      <c r="AN31">
        <v>824</v>
      </c>
      <c r="AO31">
        <v>200</v>
      </c>
      <c r="AP31">
        <v>240</v>
      </c>
      <c r="AQ31">
        <v>200</v>
      </c>
      <c r="AR31">
        <v>0</v>
      </c>
      <c r="AS31">
        <v>0</v>
      </c>
      <c r="AT31" t="s">
        <v>257</v>
      </c>
      <c r="AX31">
        <v>1</v>
      </c>
      <c r="AY31">
        <v>1</v>
      </c>
      <c r="AZ31" t="s">
        <v>258</v>
      </c>
      <c r="BA31" t="s">
        <v>259</v>
      </c>
      <c r="BB31" t="s">
        <v>260</v>
      </c>
      <c r="BC31" t="s">
        <v>261</v>
      </c>
      <c r="BG31">
        <v>110006</v>
      </c>
      <c r="BN31">
        <v>1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200</v>
      </c>
      <c r="CR31">
        <v>200</v>
      </c>
      <c r="CS31" t="s">
        <v>108</v>
      </c>
      <c r="CT31" t="s">
        <v>109</v>
      </c>
      <c r="CU31">
        <v>2014</v>
      </c>
      <c r="CV31">
        <v>0</v>
      </c>
    </row>
    <row r="32" spans="1:100">
      <c r="A32" t="s">
        <v>262</v>
      </c>
      <c r="B32">
        <v>2060</v>
      </c>
      <c r="C32">
        <v>2014</v>
      </c>
      <c r="D32">
        <v>987</v>
      </c>
      <c r="E32">
        <v>200</v>
      </c>
      <c r="F32">
        <v>240</v>
      </c>
      <c r="G32">
        <v>2015</v>
      </c>
      <c r="H32">
        <v>963</v>
      </c>
      <c r="I32">
        <v>200</v>
      </c>
      <c r="J32">
        <v>240</v>
      </c>
      <c r="K32" t="s">
        <v>100</v>
      </c>
      <c r="L32">
        <v>960</v>
      </c>
      <c r="M32">
        <v>200</v>
      </c>
      <c r="N32">
        <v>240</v>
      </c>
      <c r="O32">
        <v>2016</v>
      </c>
      <c r="P32">
        <v>954</v>
      </c>
      <c r="Q32">
        <v>200</v>
      </c>
      <c r="R32">
        <v>60</v>
      </c>
      <c r="S32">
        <v>2017</v>
      </c>
      <c r="T32">
        <v>942</v>
      </c>
      <c r="U32">
        <v>200</v>
      </c>
      <c r="V32">
        <v>300</v>
      </c>
      <c r="W32" t="s">
        <v>101</v>
      </c>
      <c r="X32">
        <v>928</v>
      </c>
      <c r="Y32">
        <v>200</v>
      </c>
      <c r="Z32">
        <v>240</v>
      </c>
      <c r="AA32">
        <v>2018</v>
      </c>
      <c r="AB32">
        <v>916</v>
      </c>
      <c r="AC32">
        <v>200</v>
      </c>
      <c r="AD32">
        <v>260</v>
      </c>
      <c r="AE32" t="s">
        <v>102</v>
      </c>
      <c r="AF32">
        <v>887</v>
      </c>
      <c r="AG32">
        <v>200</v>
      </c>
      <c r="AH32">
        <v>200</v>
      </c>
      <c r="AI32">
        <v>2019</v>
      </c>
      <c r="AJ32">
        <v>843</v>
      </c>
      <c r="AK32">
        <v>200</v>
      </c>
      <c r="AL32">
        <v>40</v>
      </c>
      <c r="AM32" t="s">
        <v>103</v>
      </c>
      <c r="AN32">
        <v>841</v>
      </c>
      <c r="AO32">
        <v>200</v>
      </c>
      <c r="AP32">
        <v>240</v>
      </c>
      <c r="AQ32">
        <v>200</v>
      </c>
      <c r="AR32">
        <v>0</v>
      </c>
      <c r="AS32">
        <v>0</v>
      </c>
      <c r="AT32" t="s">
        <v>263</v>
      </c>
      <c r="AX32">
        <v>1</v>
      </c>
      <c r="AY32">
        <v>1</v>
      </c>
      <c r="AZ32" t="s">
        <v>264</v>
      </c>
      <c r="BA32" t="s">
        <v>265</v>
      </c>
      <c r="BB32" t="s">
        <v>266</v>
      </c>
      <c r="BC32" t="s">
        <v>132</v>
      </c>
      <c r="BG32">
        <v>380004</v>
      </c>
      <c r="BN32">
        <v>1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200</v>
      </c>
      <c r="CR32">
        <v>200</v>
      </c>
      <c r="CS32" t="s">
        <v>108</v>
      </c>
      <c r="CT32" t="s">
        <v>109</v>
      </c>
      <c r="CU32">
        <v>2014</v>
      </c>
      <c r="CV32">
        <v>0</v>
      </c>
    </row>
    <row r="33" spans="1:100">
      <c r="A33" t="s">
        <v>267</v>
      </c>
      <c r="B33">
        <v>4120</v>
      </c>
      <c r="C33">
        <v>2014</v>
      </c>
      <c r="D33">
        <v>1013</v>
      </c>
      <c r="E33">
        <v>400</v>
      </c>
      <c r="F33">
        <v>480</v>
      </c>
      <c r="G33">
        <v>2015</v>
      </c>
      <c r="H33">
        <v>988</v>
      </c>
      <c r="I33">
        <v>400</v>
      </c>
      <c r="J33">
        <v>480</v>
      </c>
      <c r="K33" t="s">
        <v>100</v>
      </c>
      <c r="L33">
        <v>985</v>
      </c>
      <c r="M33">
        <v>400</v>
      </c>
      <c r="N33">
        <v>480</v>
      </c>
      <c r="O33">
        <v>2016</v>
      </c>
      <c r="P33">
        <v>979</v>
      </c>
      <c r="Q33">
        <v>400</v>
      </c>
      <c r="R33">
        <v>120</v>
      </c>
      <c r="S33">
        <v>2017</v>
      </c>
      <c r="T33">
        <v>967</v>
      </c>
      <c r="U33">
        <v>400</v>
      </c>
      <c r="V33">
        <v>600</v>
      </c>
      <c r="W33" t="s">
        <v>101</v>
      </c>
      <c r="X33">
        <v>952</v>
      </c>
      <c r="Y33">
        <v>400</v>
      </c>
      <c r="Z33">
        <v>480</v>
      </c>
      <c r="AA33">
        <v>2018</v>
      </c>
      <c r="AB33">
        <v>939</v>
      </c>
      <c r="AC33">
        <v>400</v>
      </c>
      <c r="AD33">
        <v>520</v>
      </c>
      <c r="AE33" t="s">
        <v>102</v>
      </c>
      <c r="AF33">
        <v>907</v>
      </c>
      <c r="AG33">
        <v>400</v>
      </c>
      <c r="AH33">
        <v>400</v>
      </c>
      <c r="AI33">
        <v>2019</v>
      </c>
      <c r="AJ33">
        <v>863</v>
      </c>
      <c r="AK33">
        <v>400</v>
      </c>
      <c r="AL33">
        <v>80</v>
      </c>
      <c r="AM33" t="s">
        <v>103</v>
      </c>
      <c r="AN33">
        <v>861</v>
      </c>
      <c r="AO33">
        <v>400</v>
      </c>
      <c r="AP33">
        <v>480</v>
      </c>
      <c r="AQ33">
        <v>400</v>
      </c>
      <c r="AR33">
        <v>0</v>
      </c>
      <c r="AS33">
        <v>0</v>
      </c>
      <c r="AT33" t="s">
        <v>268</v>
      </c>
      <c r="AX33">
        <v>1</v>
      </c>
      <c r="AY33">
        <v>1</v>
      </c>
      <c r="AZ33" t="s">
        <v>269</v>
      </c>
      <c r="BA33" t="s">
        <v>270</v>
      </c>
      <c r="BB33" t="s">
        <v>271</v>
      </c>
      <c r="BG33">
        <v>560005</v>
      </c>
      <c r="BN33">
        <v>1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400</v>
      </c>
      <c r="CR33">
        <v>400</v>
      </c>
      <c r="CS33" t="s">
        <v>108</v>
      </c>
      <c r="CT33" t="s">
        <v>109</v>
      </c>
      <c r="CU33">
        <v>2014</v>
      </c>
      <c r="CV33">
        <v>0</v>
      </c>
    </row>
    <row r="34" spans="1:100">
      <c r="A34" t="s">
        <v>272</v>
      </c>
      <c r="B34">
        <v>2060</v>
      </c>
      <c r="C34">
        <v>2014</v>
      </c>
      <c r="D34">
        <v>1059</v>
      </c>
      <c r="E34">
        <v>200</v>
      </c>
      <c r="F34">
        <v>240</v>
      </c>
      <c r="G34">
        <v>2015</v>
      </c>
      <c r="H34">
        <v>1034</v>
      </c>
      <c r="I34">
        <v>200</v>
      </c>
      <c r="J34">
        <v>240</v>
      </c>
      <c r="K34" t="s">
        <v>100</v>
      </c>
      <c r="L34">
        <v>1031</v>
      </c>
      <c r="M34">
        <v>200</v>
      </c>
      <c r="N34">
        <v>240</v>
      </c>
      <c r="O34">
        <v>2016</v>
      </c>
      <c r="P34">
        <v>1024</v>
      </c>
      <c r="Q34">
        <v>200</v>
      </c>
      <c r="R34">
        <v>60</v>
      </c>
      <c r="S34">
        <v>2017</v>
      </c>
      <c r="T34">
        <v>1011</v>
      </c>
      <c r="U34">
        <v>200</v>
      </c>
      <c r="V34">
        <v>300</v>
      </c>
      <c r="W34" t="s">
        <v>101</v>
      </c>
      <c r="X34">
        <v>996</v>
      </c>
      <c r="Y34">
        <v>200</v>
      </c>
      <c r="Z34">
        <v>240</v>
      </c>
      <c r="AA34">
        <v>2018</v>
      </c>
      <c r="AB34">
        <v>982</v>
      </c>
      <c r="AC34">
        <v>200</v>
      </c>
      <c r="AD34">
        <v>260</v>
      </c>
      <c r="AE34" t="s">
        <v>102</v>
      </c>
      <c r="AF34">
        <v>949</v>
      </c>
      <c r="AG34">
        <v>200</v>
      </c>
      <c r="AH34">
        <v>200</v>
      </c>
      <c r="AI34">
        <v>2019</v>
      </c>
      <c r="AJ34">
        <v>903</v>
      </c>
      <c r="AK34">
        <v>200</v>
      </c>
      <c r="AL34">
        <v>40</v>
      </c>
      <c r="AM34" t="s">
        <v>103</v>
      </c>
      <c r="AN34">
        <v>901</v>
      </c>
      <c r="AO34">
        <v>200</v>
      </c>
      <c r="AP34">
        <v>240</v>
      </c>
      <c r="AQ34">
        <v>100</v>
      </c>
      <c r="AR34">
        <v>100</v>
      </c>
      <c r="AS34">
        <v>0</v>
      </c>
      <c r="AT34" t="s">
        <v>273</v>
      </c>
      <c r="AU34" t="s">
        <v>274</v>
      </c>
      <c r="AX34">
        <v>1</v>
      </c>
      <c r="AY34">
        <v>1</v>
      </c>
      <c r="AZ34" t="s">
        <v>275</v>
      </c>
      <c r="BA34" t="s">
        <v>276</v>
      </c>
      <c r="BB34" t="s">
        <v>139</v>
      </c>
      <c r="BG34">
        <v>400004</v>
      </c>
      <c r="BN34">
        <v>1</v>
      </c>
      <c r="CA34" t="s">
        <v>115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200</v>
      </c>
      <c r="CR34">
        <v>200</v>
      </c>
      <c r="CS34" t="s">
        <v>116</v>
      </c>
      <c r="CT34" t="s">
        <v>109</v>
      </c>
      <c r="CU34">
        <v>2014</v>
      </c>
      <c r="CV34">
        <v>0</v>
      </c>
    </row>
    <row r="35" spans="1:100">
      <c r="A35" t="s">
        <v>277</v>
      </c>
      <c r="B35">
        <v>2060</v>
      </c>
      <c r="C35">
        <v>2014</v>
      </c>
      <c r="D35">
        <v>1084</v>
      </c>
      <c r="E35">
        <v>200</v>
      </c>
      <c r="F35">
        <v>240</v>
      </c>
      <c r="G35">
        <v>2015</v>
      </c>
      <c r="H35">
        <v>1059</v>
      </c>
      <c r="I35">
        <v>200</v>
      </c>
      <c r="J35">
        <v>240</v>
      </c>
      <c r="K35" t="s">
        <v>100</v>
      </c>
      <c r="L35">
        <v>1056</v>
      </c>
      <c r="M35">
        <v>200</v>
      </c>
      <c r="N35">
        <v>240</v>
      </c>
      <c r="O35">
        <v>2016</v>
      </c>
      <c r="P35">
        <v>1049</v>
      </c>
      <c r="Q35">
        <v>200</v>
      </c>
      <c r="R35">
        <v>60</v>
      </c>
      <c r="S35">
        <v>2017</v>
      </c>
      <c r="T35">
        <v>1036</v>
      </c>
      <c r="U35">
        <v>200</v>
      </c>
      <c r="V35">
        <v>300</v>
      </c>
      <c r="W35" t="s">
        <v>101</v>
      </c>
      <c r="X35">
        <v>1021</v>
      </c>
      <c r="Y35">
        <v>200</v>
      </c>
      <c r="Z35">
        <v>240</v>
      </c>
      <c r="AA35">
        <v>2018</v>
      </c>
      <c r="AB35">
        <v>1007</v>
      </c>
      <c r="AC35">
        <v>200</v>
      </c>
      <c r="AD35">
        <v>260</v>
      </c>
      <c r="AE35" t="s">
        <v>102</v>
      </c>
      <c r="AF35">
        <v>974</v>
      </c>
      <c r="AG35">
        <v>200</v>
      </c>
      <c r="AH35">
        <v>200</v>
      </c>
      <c r="AI35">
        <v>2019</v>
      </c>
      <c r="AJ35">
        <v>925</v>
      </c>
      <c r="AK35">
        <v>200</v>
      </c>
      <c r="AL35">
        <v>40</v>
      </c>
      <c r="AM35" t="s">
        <v>103</v>
      </c>
      <c r="AN35">
        <v>923</v>
      </c>
      <c r="AO35">
        <v>200</v>
      </c>
      <c r="AP35">
        <v>240</v>
      </c>
      <c r="AQ35">
        <v>100</v>
      </c>
      <c r="AR35">
        <v>100</v>
      </c>
      <c r="AS35">
        <v>0</v>
      </c>
      <c r="AT35" t="s">
        <v>278</v>
      </c>
      <c r="AX35">
        <v>1</v>
      </c>
      <c r="AY35">
        <v>1</v>
      </c>
      <c r="AZ35" t="s">
        <v>279</v>
      </c>
      <c r="BA35" t="s">
        <v>280</v>
      </c>
      <c r="BB35" t="s">
        <v>281</v>
      </c>
      <c r="BC35" t="s">
        <v>282</v>
      </c>
      <c r="BG35">
        <v>700091</v>
      </c>
      <c r="BN35">
        <v>1</v>
      </c>
      <c r="CA35" t="s">
        <v>115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200</v>
      </c>
      <c r="CR35">
        <v>200</v>
      </c>
      <c r="CS35" t="s">
        <v>116</v>
      </c>
      <c r="CT35" t="s">
        <v>109</v>
      </c>
      <c r="CU35">
        <v>2014</v>
      </c>
      <c r="CV35">
        <v>0</v>
      </c>
    </row>
    <row r="36" spans="1:100">
      <c r="A36" t="s">
        <v>283</v>
      </c>
      <c r="B36">
        <v>2060</v>
      </c>
      <c r="C36">
        <v>2014</v>
      </c>
      <c r="D36">
        <v>1153</v>
      </c>
      <c r="E36">
        <v>200</v>
      </c>
      <c r="F36">
        <v>240</v>
      </c>
      <c r="G36">
        <v>2015</v>
      </c>
      <c r="H36">
        <v>1128</v>
      </c>
      <c r="I36">
        <v>200</v>
      </c>
      <c r="J36">
        <v>240</v>
      </c>
      <c r="K36" t="s">
        <v>100</v>
      </c>
      <c r="L36">
        <v>1125</v>
      </c>
      <c r="M36">
        <v>200</v>
      </c>
      <c r="N36">
        <v>240</v>
      </c>
      <c r="O36">
        <v>2016</v>
      </c>
      <c r="P36">
        <v>1118</v>
      </c>
      <c r="Q36">
        <v>200</v>
      </c>
      <c r="R36">
        <v>60</v>
      </c>
      <c r="S36">
        <v>2017</v>
      </c>
      <c r="T36">
        <v>1104</v>
      </c>
      <c r="U36">
        <v>200</v>
      </c>
      <c r="V36">
        <v>300</v>
      </c>
      <c r="W36" t="s">
        <v>101</v>
      </c>
      <c r="X36">
        <v>1089</v>
      </c>
      <c r="Y36">
        <v>200</v>
      </c>
      <c r="Z36">
        <v>240</v>
      </c>
      <c r="AA36">
        <v>2018</v>
      </c>
      <c r="AB36">
        <v>1073</v>
      </c>
      <c r="AC36">
        <v>200</v>
      </c>
      <c r="AD36">
        <v>260</v>
      </c>
      <c r="AE36" t="s">
        <v>102</v>
      </c>
      <c r="AF36">
        <v>1038</v>
      </c>
      <c r="AG36">
        <v>200</v>
      </c>
      <c r="AH36">
        <v>200</v>
      </c>
      <c r="AI36">
        <v>2019</v>
      </c>
      <c r="AJ36">
        <v>988</v>
      </c>
      <c r="AK36">
        <v>200</v>
      </c>
      <c r="AL36">
        <v>40</v>
      </c>
      <c r="AM36" t="s">
        <v>103</v>
      </c>
      <c r="AN36">
        <v>986</v>
      </c>
      <c r="AO36">
        <v>200</v>
      </c>
      <c r="AP36">
        <v>240</v>
      </c>
      <c r="AQ36">
        <v>200</v>
      </c>
      <c r="AR36">
        <v>0</v>
      </c>
      <c r="AS36">
        <v>0</v>
      </c>
      <c r="AT36" t="s">
        <v>284</v>
      </c>
      <c r="AX36">
        <v>1</v>
      </c>
      <c r="AY36">
        <v>1</v>
      </c>
      <c r="AZ36" t="s">
        <v>285</v>
      </c>
      <c r="BA36" t="s">
        <v>286</v>
      </c>
      <c r="BB36" t="s">
        <v>114</v>
      </c>
      <c r="BG36">
        <v>600015</v>
      </c>
      <c r="BN36">
        <v>1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200</v>
      </c>
      <c r="CR36">
        <v>200</v>
      </c>
      <c r="CS36" t="s">
        <v>108</v>
      </c>
      <c r="CT36" t="s">
        <v>109</v>
      </c>
      <c r="CU36">
        <v>2014</v>
      </c>
      <c r="CV36">
        <v>0</v>
      </c>
    </row>
    <row r="37" spans="1:100">
      <c r="A37" t="s">
        <v>287</v>
      </c>
      <c r="B37">
        <v>2060</v>
      </c>
      <c r="C37">
        <v>2014</v>
      </c>
      <c r="D37">
        <v>1156</v>
      </c>
      <c r="E37">
        <v>200</v>
      </c>
      <c r="F37">
        <v>240</v>
      </c>
      <c r="G37">
        <v>2015</v>
      </c>
      <c r="H37">
        <v>1131</v>
      </c>
      <c r="I37">
        <v>200</v>
      </c>
      <c r="J37">
        <v>240</v>
      </c>
      <c r="K37" t="s">
        <v>100</v>
      </c>
      <c r="L37">
        <v>1127</v>
      </c>
      <c r="M37">
        <v>200</v>
      </c>
      <c r="N37">
        <v>240</v>
      </c>
      <c r="O37">
        <v>2016</v>
      </c>
      <c r="P37">
        <v>1120</v>
      </c>
      <c r="Q37">
        <v>200</v>
      </c>
      <c r="R37">
        <v>60</v>
      </c>
      <c r="S37">
        <v>2017</v>
      </c>
      <c r="T37">
        <v>1106</v>
      </c>
      <c r="U37">
        <v>200</v>
      </c>
      <c r="V37">
        <v>300</v>
      </c>
      <c r="W37" t="s">
        <v>101</v>
      </c>
      <c r="X37">
        <v>1091</v>
      </c>
      <c r="Y37">
        <v>200</v>
      </c>
      <c r="Z37">
        <v>240</v>
      </c>
      <c r="AA37">
        <v>2018</v>
      </c>
      <c r="AB37">
        <v>1075</v>
      </c>
      <c r="AC37">
        <v>200</v>
      </c>
      <c r="AD37">
        <v>260</v>
      </c>
      <c r="AE37" t="s">
        <v>102</v>
      </c>
      <c r="AF37">
        <v>1040</v>
      </c>
      <c r="AG37">
        <v>200</v>
      </c>
      <c r="AH37">
        <v>200</v>
      </c>
      <c r="AI37">
        <v>2019</v>
      </c>
      <c r="AJ37">
        <v>990</v>
      </c>
      <c r="AK37">
        <v>200</v>
      </c>
      <c r="AL37">
        <v>40</v>
      </c>
      <c r="AM37" t="s">
        <v>103</v>
      </c>
      <c r="AN37">
        <v>988</v>
      </c>
      <c r="AO37">
        <v>200</v>
      </c>
      <c r="AP37">
        <v>240</v>
      </c>
      <c r="AQ37">
        <v>200</v>
      </c>
      <c r="AR37">
        <v>0</v>
      </c>
      <c r="AS37">
        <v>0</v>
      </c>
      <c r="AT37" t="s">
        <v>288</v>
      </c>
      <c r="AX37">
        <v>1</v>
      </c>
      <c r="AY37">
        <v>1</v>
      </c>
      <c r="AZ37" t="s">
        <v>289</v>
      </c>
      <c r="BA37" t="s">
        <v>290</v>
      </c>
      <c r="BB37" t="s">
        <v>114</v>
      </c>
      <c r="BG37">
        <v>600021</v>
      </c>
      <c r="BN37">
        <v>1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200</v>
      </c>
      <c r="CR37">
        <v>200</v>
      </c>
      <c r="CS37" t="s">
        <v>108</v>
      </c>
      <c r="CT37" t="s">
        <v>109</v>
      </c>
      <c r="CU37">
        <v>2014</v>
      </c>
      <c r="CV37">
        <v>0</v>
      </c>
    </row>
    <row r="38" spans="1:100">
      <c r="A38" t="s">
        <v>291</v>
      </c>
      <c r="B38">
        <v>2060</v>
      </c>
      <c r="C38">
        <v>2014</v>
      </c>
      <c r="D38">
        <v>1164</v>
      </c>
      <c r="E38">
        <v>200</v>
      </c>
      <c r="F38">
        <v>240</v>
      </c>
      <c r="G38">
        <v>2015</v>
      </c>
      <c r="H38">
        <v>1139</v>
      </c>
      <c r="I38">
        <v>200</v>
      </c>
      <c r="J38">
        <v>240</v>
      </c>
      <c r="K38" t="s">
        <v>100</v>
      </c>
      <c r="L38">
        <v>1135</v>
      </c>
      <c r="M38">
        <v>200</v>
      </c>
      <c r="N38">
        <v>240</v>
      </c>
      <c r="O38">
        <v>2016</v>
      </c>
      <c r="P38">
        <v>1128</v>
      </c>
      <c r="Q38">
        <v>200</v>
      </c>
      <c r="R38">
        <v>60</v>
      </c>
      <c r="S38">
        <v>2017</v>
      </c>
      <c r="T38">
        <v>1114</v>
      </c>
      <c r="U38">
        <v>200</v>
      </c>
      <c r="V38">
        <v>300</v>
      </c>
      <c r="W38" t="s">
        <v>101</v>
      </c>
      <c r="X38">
        <v>1099</v>
      </c>
      <c r="Y38">
        <v>200</v>
      </c>
      <c r="Z38">
        <v>240</v>
      </c>
      <c r="AA38">
        <v>2018</v>
      </c>
      <c r="AB38">
        <v>1083</v>
      </c>
      <c r="AC38">
        <v>200</v>
      </c>
      <c r="AD38">
        <v>260</v>
      </c>
      <c r="AE38" t="s">
        <v>102</v>
      </c>
      <c r="AF38">
        <v>1048</v>
      </c>
      <c r="AG38">
        <v>200</v>
      </c>
      <c r="AH38">
        <v>200</v>
      </c>
      <c r="AI38">
        <v>2019</v>
      </c>
      <c r="AJ38">
        <v>998</v>
      </c>
      <c r="AK38">
        <v>200</v>
      </c>
      <c r="AL38">
        <v>40</v>
      </c>
      <c r="AM38" t="s">
        <v>103</v>
      </c>
      <c r="AN38">
        <v>996</v>
      </c>
      <c r="AO38">
        <v>200</v>
      </c>
      <c r="AP38">
        <v>240</v>
      </c>
      <c r="AQ38">
        <v>200</v>
      </c>
      <c r="AR38">
        <v>0</v>
      </c>
      <c r="AS38">
        <v>0</v>
      </c>
      <c r="AT38" t="s">
        <v>292</v>
      </c>
      <c r="AU38" t="s">
        <v>293</v>
      </c>
      <c r="AX38">
        <v>1</v>
      </c>
      <c r="AY38">
        <v>1</v>
      </c>
      <c r="AZ38" t="s">
        <v>294</v>
      </c>
      <c r="BA38" t="s">
        <v>295</v>
      </c>
      <c r="BB38" t="s">
        <v>114</v>
      </c>
      <c r="BG38">
        <v>600035</v>
      </c>
      <c r="BN38">
        <v>1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200</v>
      </c>
      <c r="CR38">
        <v>200</v>
      </c>
      <c r="CS38" t="s">
        <v>108</v>
      </c>
      <c r="CT38" t="s">
        <v>109</v>
      </c>
      <c r="CU38">
        <v>2014</v>
      </c>
      <c r="CV38">
        <v>0</v>
      </c>
    </row>
    <row r="39" spans="1:100">
      <c r="A39" t="s">
        <v>296</v>
      </c>
      <c r="B39">
        <v>2060</v>
      </c>
      <c r="C39">
        <v>2014</v>
      </c>
      <c r="D39">
        <v>1223</v>
      </c>
      <c r="E39">
        <v>200</v>
      </c>
      <c r="F39">
        <v>240</v>
      </c>
      <c r="G39">
        <v>2015</v>
      </c>
      <c r="H39">
        <v>1197</v>
      </c>
      <c r="I39">
        <v>200</v>
      </c>
      <c r="J39">
        <v>240</v>
      </c>
      <c r="K39" t="s">
        <v>100</v>
      </c>
      <c r="L39">
        <v>1193</v>
      </c>
      <c r="M39">
        <v>200</v>
      </c>
      <c r="N39">
        <v>240</v>
      </c>
      <c r="O39">
        <v>2016</v>
      </c>
      <c r="P39">
        <v>1186</v>
      </c>
      <c r="Q39">
        <v>200</v>
      </c>
      <c r="R39">
        <v>60</v>
      </c>
      <c r="S39">
        <v>2017</v>
      </c>
      <c r="T39">
        <v>1172</v>
      </c>
      <c r="U39">
        <v>200</v>
      </c>
      <c r="V39">
        <v>300</v>
      </c>
      <c r="W39" t="s">
        <v>101</v>
      </c>
      <c r="X39">
        <v>1156</v>
      </c>
      <c r="Y39">
        <v>200</v>
      </c>
      <c r="Z39">
        <v>240</v>
      </c>
      <c r="AA39">
        <v>2018</v>
      </c>
      <c r="AB39">
        <v>1139</v>
      </c>
      <c r="AC39">
        <v>200</v>
      </c>
      <c r="AD39">
        <v>260</v>
      </c>
      <c r="AE39" t="s">
        <v>102</v>
      </c>
      <c r="AF39">
        <v>1102</v>
      </c>
      <c r="AG39">
        <v>200</v>
      </c>
      <c r="AH39">
        <v>200</v>
      </c>
      <c r="AI39">
        <v>2019</v>
      </c>
      <c r="AJ39">
        <v>1052</v>
      </c>
      <c r="AK39">
        <v>200</v>
      </c>
      <c r="AL39">
        <v>40</v>
      </c>
      <c r="AM39" t="s">
        <v>103</v>
      </c>
      <c r="AN39">
        <v>1050</v>
      </c>
      <c r="AO39">
        <v>200</v>
      </c>
      <c r="AP39">
        <v>240</v>
      </c>
      <c r="AQ39">
        <v>200</v>
      </c>
      <c r="AR39">
        <v>0</v>
      </c>
      <c r="AS39">
        <v>0</v>
      </c>
      <c r="AT39" t="s">
        <v>297</v>
      </c>
      <c r="AX39">
        <v>1</v>
      </c>
      <c r="AY39">
        <v>1</v>
      </c>
      <c r="AZ39" t="s">
        <v>298</v>
      </c>
      <c r="BA39" t="s">
        <v>299</v>
      </c>
      <c r="BB39" t="s">
        <v>300</v>
      </c>
      <c r="BC39" t="s">
        <v>301</v>
      </c>
      <c r="BG39">
        <v>110006</v>
      </c>
      <c r="BN39">
        <v>1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200</v>
      </c>
      <c r="CR39">
        <v>200</v>
      </c>
      <c r="CS39" t="s">
        <v>108</v>
      </c>
      <c r="CT39" t="s">
        <v>109</v>
      </c>
      <c r="CU39">
        <v>2014</v>
      </c>
      <c r="CV39">
        <v>0</v>
      </c>
    </row>
    <row r="40" spans="1:100">
      <c r="A40" t="s">
        <v>302</v>
      </c>
      <c r="B40">
        <v>2060</v>
      </c>
      <c r="C40">
        <v>2014</v>
      </c>
      <c r="D40">
        <v>1230</v>
      </c>
      <c r="E40">
        <v>200</v>
      </c>
      <c r="F40">
        <v>240</v>
      </c>
      <c r="G40">
        <v>2015</v>
      </c>
      <c r="H40">
        <v>1204</v>
      </c>
      <c r="I40">
        <v>200</v>
      </c>
      <c r="J40">
        <v>240</v>
      </c>
      <c r="K40" t="s">
        <v>100</v>
      </c>
      <c r="L40">
        <v>1200</v>
      </c>
      <c r="M40">
        <v>200</v>
      </c>
      <c r="N40">
        <v>240</v>
      </c>
      <c r="O40">
        <v>2016</v>
      </c>
      <c r="P40">
        <v>1193</v>
      </c>
      <c r="Q40">
        <v>200</v>
      </c>
      <c r="R40">
        <v>60</v>
      </c>
      <c r="S40">
        <v>2017</v>
      </c>
      <c r="T40">
        <v>1179</v>
      </c>
      <c r="U40">
        <v>200</v>
      </c>
      <c r="V40">
        <v>300</v>
      </c>
      <c r="W40" t="s">
        <v>101</v>
      </c>
      <c r="X40">
        <v>1162</v>
      </c>
      <c r="Y40">
        <v>200</v>
      </c>
      <c r="Z40">
        <v>240</v>
      </c>
      <c r="AA40">
        <v>2018</v>
      </c>
      <c r="AB40">
        <v>1145</v>
      </c>
      <c r="AC40">
        <v>200</v>
      </c>
      <c r="AD40">
        <v>260</v>
      </c>
      <c r="AE40" t="s">
        <v>102</v>
      </c>
      <c r="AF40">
        <v>1108</v>
      </c>
      <c r="AG40">
        <v>200</v>
      </c>
      <c r="AH40">
        <v>200</v>
      </c>
      <c r="AI40">
        <v>2019</v>
      </c>
      <c r="AJ40">
        <v>1058</v>
      </c>
      <c r="AK40">
        <v>200</v>
      </c>
      <c r="AL40">
        <v>40</v>
      </c>
      <c r="AM40" t="s">
        <v>103</v>
      </c>
      <c r="AN40">
        <v>1056</v>
      </c>
      <c r="AO40">
        <v>200</v>
      </c>
      <c r="AP40">
        <v>240</v>
      </c>
      <c r="AQ40">
        <v>200</v>
      </c>
      <c r="AR40">
        <v>0</v>
      </c>
      <c r="AS40">
        <v>0</v>
      </c>
      <c r="AT40" t="s">
        <v>303</v>
      </c>
      <c r="AX40">
        <v>1</v>
      </c>
      <c r="AY40">
        <v>1</v>
      </c>
      <c r="AZ40" t="s">
        <v>304</v>
      </c>
      <c r="BA40" t="s">
        <v>305</v>
      </c>
      <c r="BG40">
        <v>121006</v>
      </c>
      <c r="BN40">
        <v>1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200</v>
      </c>
      <c r="CR40">
        <v>200</v>
      </c>
      <c r="CS40" t="s">
        <v>108</v>
      </c>
      <c r="CT40" t="s">
        <v>109</v>
      </c>
      <c r="CU40">
        <v>2014</v>
      </c>
      <c r="CV40">
        <v>0</v>
      </c>
    </row>
    <row r="41" spans="1:100">
      <c r="A41" t="s">
        <v>306</v>
      </c>
      <c r="B41">
        <v>2060</v>
      </c>
      <c r="C41">
        <v>2014</v>
      </c>
      <c r="D41">
        <v>1260</v>
      </c>
      <c r="E41">
        <v>200</v>
      </c>
      <c r="F41">
        <v>240</v>
      </c>
      <c r="G41">
        <v>2015</v>
      </c>
      <c r="H41">
        <v>1234</v>
      </c>
      <c r="I41">
        <v>200</v>
      </c>
      <c r="J41">
        <v>240</v>
      </c>
      <c r="K41" t="s">
        <v>100</v>
      </c>
      <c r="L41">
        <v>1230</v>
      </c>
      <c r="M41">
        <v>200</v>
      </c>
      <c r="N41">
        <v>240</v>
      </c>
      <c r="O41">
        <v>2016</v>
      </c>
      <c r="P41">
        <v>1222</v>
      </c>
      <c r="Q41">
        <v>200</v>
      </c>
      <c r="R41">
        <v>60</v>
      </c>
      <c r="S41">
        <v>2017</v>
      </c>
      <c r="T41">
        <v>1208</v>
      </c>
      <c r="U41">
        <v>200</v>
      </c>
      <c r="V41">
        <v>300</v>
      </c>
      <c r="W41" t="s">
        <v>101</v>
      </c>
      <c r="X41">
        <v>1190</v>
      </c>
      <c r="Y41">
        <v>200</v>
      </c>
      <c r="Z41">
        <v>240</v>
      </c>
      <c r="AA41">
        <v>2018</v>
      </c>
      <c r="AB41">
        <v>1173</v>
      </c>
      <c r="AC41">
        <v>200</v>
      </c>
      <c r="AD41">
        <v>260</v>
      </c>
      <c r="AE41" t="s">
        <v>102</v>
      </c>
      <c r="AF41">
        <v>1134</v>
      </c>
      <c r="AG41">
        <v>200</v>
      </c>
      <c r="AH41">
        <v>200</v>
      </c>
      <c r="AI41">
        <v>2019</v>
      </c>
      <c r="AJ41">
        <v>1084</v>
      </c>
      <c r="AK41">
        <v>200</v>
      </c>
      <c r="AL41">
        <v>40</v>
      </c>
      <c r="AM41" t="s">
        <v>103</v>
      </c>
      <c r="AN41">
        <v>1082</v>
      </c>
      <c r="AO41">
        <v>200</v>
      </c>
      <c r="AP41">
        <v>240</v>
      </c>
      <c r="AQ41">
        <v>200</v>
      </c>
      <c r="AR41">
        <v>0</v>
      </c>
      <c r="AS41">
        <v>0</v>
      </c>
      <c r="AT41" t="s">
        <v>307</v>
      </c>
      <c r="AU41" t="s">
        <v>308</v>
      </c>
      <c r="AX41">
        <v>1</v>
      </c>
      <c r="AY41">
        <v>1</v>
      </c>
      <c r="AZ41" t="s">
        <v>309</v>
      </c>
      <c r="BA41" t="s">
        <v>310</v>
      </c>
      <c r="BB41" t="s">
        <v>311</v>
      </c>
      <c r="BN41">
        <v>1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200</v>
      </c>
      <c r="CR41">
        <v>200</v>
      </c>
      <c r="CS41" t="s">
        <v>108</v>
      </c>
      <c r="CT41" t="s">
        <v>109</v>
      </c>
      <c r="CU41">
        <v>2014</v>
      </c>
      <c r="CV41">
        <v>0</v>
      </c>
    </row>
    <row r="42" spans="1:100">
      <c r="A42" t="s">
        <v>312</v>
      </c>
      <c r="B42">
        <v>2060</v>
      </c>
      <c r="C42">
        <v>2014</v>
      </c>
      <c r="D42">
        <v>1268</v>
      </c>
      <c r="E42">
        <v>200</v>
      </c>
      <c r="F42">
        <v>240</v>
      </c>
      <c r="G42">
        <v>2015</v>
      </c>
      <c r="H42">
        <v>1241</v>
      </c>
      <c r="I42">
        <v>200</v>
      </c>
      <c r="J42">
        <v>240</v>
      </c>
      <c r="K42" t="s">
        <v>100</v>
      </c>
      <c r="L42">
        <v>1237</v>
      </c>
      <c r="M42">
        <v>200</v>
      </c>
      <c r="N42">
        <v>240</v>
      </c>
      <c r="O42">
        <v>2016</v>
      </c>
      <c r="P42">
        <v>1229</v>
      </c>
      <c r="Q42">
        <v>200</v>
      </c>
      <c r="R42">
        <v>60</v>
      </c>
      <c r="S42">
        <v>2017</v>
      </c>
      <c r="T42">
        <v>1215</v>
      </c>
      <c r="U42">
        <v>200</v>
      </c>
      <c r="V42">
        <v>300</v>
      </c>
      <c r="W42" t="s">
        <v>101</v>
      </c>
      <c r="X42">
        <v>1197</v>
      </c>
      <c r="Y42">
        <v>200</v>
      </c>
      <c r="Z42">
        <v>240</v>
      </c>
      <c r="AA42">
        <v>2018</v>
      </c>
      <c r="AB42">
        <v>1180</v>
      </c>
      <c r="AC42">
        <v>200</v>
      </c>
      <c r="AD42">
        <v>260</v>
      </c>
      <c r="AE42" t="s">
        <v>102</v>
      </c>
      <c r="AF42">
        <v>1141</v>
      </c>
      <c r="AG42">
        <v>200</v>
      </c>
      <c r="AH42">
        <v>200</v>
      </c>
      <c r="AI42">
        <v>2019</v>
      </c>
      <c r="AJ42">
        <v>1091</v>
      </c>
      <c r="AK42">
        <v>200</v>
      </c>
      <c r="AL42">
        <v>40</v>
      </c>
      <c r="AM42" t="s">
        <v>103</v>
      </c>
      <c r="AN42">
        <v>1089</v>
      </c>
      <c r="AO42">
        <v>200</v>
      </c>
      <c r="AP42">
        <v>240</v>
      </c>
      <c r="AQ42">
        <v>200</v>
      </c>
      <c r="AR42">
        <v>0</v>
      </c>
      <c r="AS42">
        <v>0</v>
      </c>
      <c r="AT42" t="s">
        <v>313</v>
      </c>
      <c r="AU42" t="s">
        <v>314</v>
      </c>
      <c r="AX42">
        <v>1</v>
      </c>
      <c r="AY42">
        <v>1</v>
      </c>
      <c r="AZ42" t="s">
        <v>315</v>
      </c>
      <c r="BA42" t="s">
        <v>316</v>
      </c>
      <c r="BG42">
        <v>110063</v>
      </c>
      <c r="BN42">
        <v>1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200</v>
      </c>
      <c r="CR42">
        <v>200</v>
      </c>
      <c r="CS42" t="s">
        <v>108</v>
      </c>
      <c r="CT42" t="s">
        <v>109</v>
      </c>
      <c r="CU42">
        <v>2014</v>
      </c>
      <c r="CV42">
        <v>0</v>
      </c>
    </row>
    <row r="43" spans="1:100">
      <c r="A43" t="s">
        <v>317</v>
      </c>
      <c r="B43">
        <v>2060</v>
      </c>
      <c r="C43">
        <v>2014</v>
      </c>
      <c r="D43">
        <v>1304</v>
      </c>
      <c r="E43">
        <v>200</v>
      </c>
      <c r="F43">
        <v>240</v>
      </c>
      <c r="G43">
        <v>2015</v>
      </c>
      <c r="H43">
        <v>1277</v>
      </c>
      <c r="I43">
        <v>200</v>
      </c>
      <c r="J43">
        <v>240</v>
      </c>
      <c r="K43" t="s">
        <v>100</v>
      </c>
      <c r="L43">
        <v>1272</v>
      </c>
      <c r="M43">
        <v>200</v>
      </c>
      <c r="N43">
        <v>240</v>
      </c>
      <c r="O43">
        <v>2016</v>
      </c>
      <c r="P43">
        <v>1264</v>
      </c>
      <c r="Q43">
        <v>200</v>
      </c>
      <c r="R43">
        <v>60</v>
      </c>
      <c r="S43">
        <v>2017</v>
      </c>
      <c r="T43">
        <v>1250</v>
      </c>
      <c r="U43">
        <v>200</v>
      </c>
      <c r="V43">
        <v>300</v>
      </c>
      <c r="W43" t="s">
        <v>101</v>
      </c>
      <c r="X43">
        <v>1231</v>
      </c>
      <c r="Y43">
        <v>200</v>
      </c>
      <c r="Z43">
        <v>240</v>
      </c>
      <c r="AA43">
        <v>2018</v>
      </c>
      <c r="AB43">
        <v>1214</v>
      </c>
      <c r="AC43">
        <v>200</v>
      </c>
      <c r="AD43">
        <v>260</v>
      </c>
      <c r="AE43" t="s">
        <v>102</v>
      </c>
      <c r="AF43">
        <v>1173</v>
      </c>
      <c r="AG43">
        <v>200</v>
      </c>
      <c r="AH43">
        <v>200</v>
      </c>
      <c r="AI43">
        <v>2019</v>
      </c>
      <c r="AJ43">
        <v>1122</v>
      </c>
      <c r="AK43">
        <v>200</v>
      </c>
      <c r="AL43">
        <v>40</v>
      </c>
      <c r="AM43" t="s">
        <v>103</v>
      </c>
      <c r="AN43">
        <v>1120</v>
      </c>
      <c r="AO43">
        <v>200</v>
      </c>
      <c r="AP43">
        <v>240</v>
      </c>
      <c r="AQ43">
        <v>200</v>
      </c>
      <c r="AR43">
        <v>0</v>
      </c>
      <c r="AS43">
        <v>0</v>
      </c>
      <c r="AT43" t="s">
        <v>318</v>
      </c>
      <c r="AX43">
        <v>1</v>
      </c>
      <c r="AY43">
        <v>1</v>
      </c>
      <c r="AZ43" t="s">
        <v>319</v>
      </c>
      <c r="BA43" t="s">
        <v>320</v>
      </c>
      <c r="BB43" t="s">
        <v>321</v>
      </c>
      <c r="BG43">
        <v>636001</v>
      </c>
      <c r="BN43">
        <v>1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200</v>
      </c>
      <c r="CR43">
        <v>200</v>
      </c>
      <c r="CS43" t="s">
        <v>108</v>
      </c>
      <c r="CT43" t="s">
        <v>109</v>
      </c>
      <c r="CU43">
        <v>2014</v>
      </c>
      <c r="CV43">
        <v>0</v>
      </c>
    </row>
    <row r="44" spans="1:100">
      <c r="A44" t="s">
        <v>322</v>
      </c>
      <c r="B44">
        <v>2060</v>
      </c>
      <c r="C44">
        <v>2014</v>
      </c>
      <c r="D44">
        <v>1313</v>
      </c>
      <c r="E44">
        <v>200</v>
      </c>
      <c r="F44">
        <v>240</v>
      </c>
      <c r="G44">
        <v>2015</v>
      </c>
      <c r="H44">
        <v>1286</v>
      </c>
      <c r="I44">
        <v>200</v>
      </c>
      <c r="J44">
        <v>240</v>
      </c>
      <c r="K44" t="s">
        <v>100</v>
      </c>
      <c r="L44">
        <v>1281</v>
      </c>
      <c r="M44">
        <v>200</v>
      </c>
      <c r="N44">
        <v>240</v>
      </c>
      <c r="O44">
        <v>2016</v>
      </c>
      <c r="P44">
        <v>1273</v>
      </c>
      <c r="Q44">
        <v>200</v>
      </c>
      <c r="R44">
        <v>60</v>
      </c>
      <c r="S44">
        <v>2017</v>
      </c>
      <c r="T44">
        <v>1259</v>
      </c>
      <c r="U44">
        <v>200</v>
      </c>
      <c r="V44">
        <v>300</v>
      </c>
      <c r="W44" t="s">
        <v>101</v>
      </c>
      <c r="X44">
        <v>1240</v>
      </c>
      <c r="Y44">
        <v>200</v>
      </c>
      <c r="Z44">
        <v>240</v>
      </c>
      <c r="AA44">
        <v>2018</v>
      </c>
      <c r="AB44">
        <v>1223</v>
      </c>
      <c r="AC44">
        <v>200</v>
      </c>
      <c r="AD44">
        <v>260</v>
      </c>
      <c r="AE44" t="s">
        <v>102</v>
      </c>
      <c r="AF44">
        <v>1181</v>
      </c>
      <c r="AG44">
        <v>200</v>
      </c>
      <c r="AH44">
        <v>200</v>
      </c>
      <c r="AI44">
        <v>2019</v>
      </c>
      <c r="AJ44">
        <v>1130</v>
      </c>
      <c r="AK44">
        <v>200</v>
      </c>
      <c r="AL44">
        <v>40</v>
      </c>
      <c r="AM44" t="s">
        <v>103</v>
      </c>
      <c r="AN44">
        <v>1128</v>
      </c>
      <c r="AO44">
        <v>200</v>
      </c>
      <c r="AP44">
        <v>240</v>
      </c>
      <c r="AQ44">
        <v>200</v>
      </c>
      <c r="AR44">
        <v>0</v>
      </c>
      <c r="AS44">
        <v>0</v>
      </c>
      <c r="AT44" t="s">
        <v>323</v>
      </c>
      <c r="AU44" t="s">
        <v>324</v>
      </c>
      <c r="AX44">
        <v>1</v>
      </c>
      <c r="AY44">
        <v>1</v>
      </c>
      <c r="AZ44" t="s">
        <v>325</v>
      </c>
      <c r="BA44" t="s">
        <v>326</v>
      </c>
      <c r="BB44" t="s">
        <v>327</v>
      </c>
      <c r="BC44" t="s">
        <v>328</v>
      </c>
      <c r="BD44">
        <v>0</v>
      </c>
      <c r="BN44">
        <v>1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200</v>
      </c>
      <c r="CR44">
        <v>200</v>
      </c>
      <c r="CS44" t="s">
        <v>108</v>
      </c>
      <c r="CT44" t="s">
        <v>109</v>
      </c>
      <c r="CU44">
        <v>2014</v>
      </c>
      <c r="CV44">
        <v>0</v>
      </c>
    </row>
    <row r="45" spans="1:100">
      <c r="A45" t="s">
        <v>329</v>
      </c>
      <c r="B45">
        <v>2060</v>
      </c>
      <c r="C45">
        <v>2014</v>
      </c>
      <c r="D45">
        <v>1340</v>
      </c>
      <c r="E45">
        <v>200</v>
      </c>
      <c r="F45">
        <v>240</v>
      </c>
      <c r="G45">
        <v>2015</v>
      </c>
      <c r="H45">
        <v>1312</v>
      </c>
      <c r="I45">
        <v>200</v>
      </c>
      <c r="J45">
        <v>240</v>
      </c>
      <c r="K45" t="s">
        <v>100</v>
      </c>
      <c r="L45">
        <v>1306</v>
      </c>
      <c r="M45">
        <v>200</v>
      </c>
      <c r="N45">
        <v>240</v>
      </c>
      <c r="O45">
        <v>2016</v>
      </c>
      <c r="P45">
        <v>1298</v>
      </c>
      <c r="Q45">
        <v>200</v>
      </c>
      <c r="R45">
        <v>60</v>
      </c>
      <c r="S45">
        <v>2017</v>
      </c>
      <c r="T45">
        <v>1284</v>
      </c>
      <c r="U45">
        <v>200</v>
      </c>
      <c r="V45">
        <v>300</v>
      </c>
      <c r="W45" t="s">
        <v>101</v>
      </c>
      <c r="X45">
        <v>1265</v>
      </c>
      <c r="Y45">
        <v>200</v>
      </c>
      <c r="Z45">
        <v>240</v>
      </c>
      <c r="AA45">
        <v>2018</v>
      </c>
      <c r="AB45">
        <v>1248</v>
      </c>
      <c r="AC45">
        <v>200</v>
      </c>
      <c r="AD45">
        <v>260</v>
      </c>
      <c r="AE45" t="s">
        <v>102</v>
      </c>
      <c r="AF45">
        <v>1206</v>
      </c>
      <c r="AG45">
        <v>200</v>
      </c>
      <c r="AH45">
        <v>200</v>
      </c>
      <c r="AI45">
        <v>2019</v>
      </c>
      <c r="AJ45">
        <v>1150</v>
      </c>
      <c r="AK45">
        <v>200</v>
      </c>
      <c r="AL45">
        <v>40</v>
      </c>
      <c r="AM45" t="s">
        <v>103</v>
      </c>
      <c r="AN45">
        <v>1147</v>
      </c>
      <c r="AO45">
        <v>200</v>
      </c>
      <c r="AP45">
        <v>240</v>
      </c>
      <c r="AQ45">
        <v>200</v>
      </c>
      <c r="AR45">
        <v>0</v>
      </c>
      <c r="AS45">
        <v>0</v>
      </c>
      <c r="AT45" t="s">
        <v>330</v>
      </c>
      <c r="AU45" t="s">
        <v>331</v>
      </c>
      <c r="AX45">
        <v>1</v>
      </c>
      <c r="AY45">
        <v>1</v>
      </c>
      <c r="AZ45" t="s">
        <v>332</v>
      </c>
      <c r="BA45" t="s">
        <v>333</v>
      </c>
      <c r="BB45" t="s">
        <v>334</v>
      </c>
      <c r="BC45" t="s">
        <v>335</v>
      </c>
      <c r="BG45">
        <v>622001</v>
      </c>
      <c r="BN45">
        <v>1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200</v>
      </c>
      <c r="CR45">
        <v>200</v>
      </c>
      <c r="CS45" t="s">
        <v>108</v>
      </c>
      <c r="CT45" t="s">
        <v>109</v>
      </c>
      <c r="CU45">
        <v>2014</v>
      </c>
      <c r="CV45">
        <v>0</v>
      </c>
    </row>
    <row r="46" spans="1:100">
      <c r="A46" t="s">
        <v>336</v>
      </c>
      <c r="B46">
        <v>2060</v>
      </c>
      <c r="C46">
        <v>2014</v>
      </c>
      <c r="D46">
        <v>1361</v>
      </c>
      <c r="E46">
        <v>200</v>
      </c>
      <c r="F46">
        <v>240</v>
      </c>
      <c r="G46">
        <v>2015</v>
      </c>
      <c r="H46">
        <v>1332</v>
      </c>
      <c r="I46">
        <v>200</v>
      </c>
      <c r="J46">
        <v>240</v>
      </c>
      <c r="K46" t="s">
        <v>100</v>
      </c>
      <c r="L46">
        <v>1326</v>
      </c>
      <c r="M46">
        <v>200</v>
      </c>
      <c r="N46">
        <v>240</v>
      </c>
      <c r="O46">
        <v>2016</v>
      </c>
      <c r="P46">
        <v>1318</v>
      </c>
      <c r="Q46">
        <v>200</v>
      </c>
      <c r="R46">
        <v>60</v>
      </c>
      <c r="S46">
        <v>2017</v>
      </c>
      <c r="T46">
        <v>1304</v>
      </c>
      <c r="U46">
        <v>200</v>
      </c>
      <c r="V46">
        <v>300</v>
      </c>
      <c r="W46" t="s">
        <v>101</v>
      </c>
      <c r="X46">
        <v>1285</v>
      </c>
      <c r="Y46">
        <v>200</v>
      </c>
      <c r="Z46">
        <v>240</v>
      </c>
      <c r="AA46">
        <v>2018</v>
      </c>
      <c r="AB46">
        <v>1268</v>
      </c>
      <c r="AC46">
        <v>200</v>
      </c>
      <c r="AD46">
        <v>260</v>
      </c>
      <c r="AE46" t="s">
        <v>102</v>
      </c>
      <c r="AF46">
        <v>1226</v>
      </c>
      <c r="AG46">
        <v>200</v>
      </c>
      <c r="AH46">
        <v>200</v>
      </c>
      <c r="AI46">
        <v>2019</v>
      </c>
      <c r="AJ46">
        <v>1170</v>
      </c>
      <c r="AK46">
        <v>200</v>
      </c>
      <c r="AL46">
        <v>40</v>
      </c>
      <c r="AM46" t="s">
        <v>103</v>
      </c>
      <c r="AN46">
        <v>1167</v>
      </c>
      <c r="AO46">
        <v>200</v>
      </c>
      <c r="AP46">
        <v>240</v>
      </c>
      <c r="AQ46">
        <v>200</v>
      </c>
      <c r="AR46">
        <v>0</v>
      </c>
      <c r="AS46">
        <v>0</v>
      </c>
      <c r="AT46" t="s">
        <v>337</v>
      </c>
      <c r="AX46">
        <v>1</v>
      </c>
      <c r="AY46">
        <v>1</v>
      </c>
      <c r="AZ46" t="s">
        <v>338</v>
      </c>
      <c r="BA46" t="s">
        <v>339</v>
      </c>
      <c r="BB46" t="s">
        <v>340</v>
      </c>
      <c r="BG46">
        <v>533464</v>
      </c>
      <c r="BN46">
        <v>1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200</v>
      </c>
      <c r="CR46">
        <v>200</v>
      </c>
      <c r="CS46" t="s">
        <v>108</v>
      </c>
      <c r="CT46" t="s">
        <v>109</v>
      </c>
      <c r="CU46">
        <v>2014</v>
      </c>
      <c r="CV46">
        <v>0</v>
      </c>
    </row>
    <row r="47" spans="1:100">
      <c r="A47" t="s">
        <v>341</v>
      </c>
      <c r="B47">
        <v>2060</v>
      </c>
      <c r="C47">
        <v>2014</v>
      </c>
      <c r="D47">
        <v>1388</v>
      </c>
      <c r="E47">
        <v>200</v>
      </c>
      <c r="F47">
        <v>240</v>
      </c>
      <c r="G47">
        <v>2015</v>
      </c>
      <c r="H47">
        <v>1358</v>
      </c>
      <c r="I47">
        <v>200</v>
      </c>
      <c r="J47">
        <v>240</v>
      </c>
      <c r="K47" t="s">
        <v>100</v>
      </c>
      <c r="L47">
        <v>1351</v>
      </c>
      <c r="M47">
        <v>200</v>
      </c>
      <c r="N47">
        <v>240</v>
      </c>
      <c r="O47">
        <v>2016</v>
      </c>
      <c r="P47">
        <v>1343</v>
      </c>
      <c r="Q47">
        <v>200</v>
      </c>
      <c r="R47">
        <v>60</v>
      </c>
      <c r="S47">
        <v>2017</v>
      </c>
      <c r="T47">
        <v>1328</v>
      </c>
      <c r="U47">
        <v>200</v>
      </c>
      <c r="V47">
        <v>300</v>
      </c>
      <c r="W47" t="s">
        <v>101</v>
      </c>
      <c r="X47">
        <v>1309</v>
      </c>
      <c r="Y47">
        <v>200</v>
      </c>
      <c r="Z47">
        <v>240</v>
      </c>
      <c r="AA47">
        <v>2018</v>
      </c>
      <c r="AB47">
        <v>1292</v>
      </c>
      <c r="AC47">
        <v>200</v>
      </c>
      <c r="AD47">
        <v>260</v>
      </c>
      <c r="AE47" t="s">
        <v>102</v>
      </c>
      <c r="AF47">
        <v>1250</v>
      </c>
      <c r="AG47">
        <v>200</v>
      </c>
      <c r="AH47">
        <v>200</v>
      </c>
      <c r="AI47">
        <v>2019</v>
      </c>
      <c r="AJ47">
        <v>1194</v>
      </c>
      <c r="AK47">
        <v>200</v>
      </c>
      <c r="AL47">
        <v>40</v>
      </c>
      <c r="AM47" t="s">
        <v>103</v>
      </c>
      <c r="AN47">
        <v>1191</v>
      </c>
      <c r="AO47">
        <v>200</v>
      </c>
      <c r="AP47">
        <v>240</v>
      </c>
      <c r="AQ47">
        <v>100</v>
      </c>
      <c r="AR47">
        <v>100</v>
      </c>
      <c r="AS47">
        <v>0</v>
      </c>
      <c r="AT47" t="s">
        <v>342</v>
      </c>
      <c r="AU47" t="s">
        <v>343</v>
      </c>
      <c r="AX47">
        <v>1</v>
      </c>
      <c r="AY47">
        <v>1</v>
      </c>
      <c r="AZ47" t="s">
        <v>344</v>
      </c>
      <c r="BA47" t="s">
        <v>345</v>
      </c>
      <c r="BB47" t="s">
        <v>346</v>
      </c>
      <c r="BG47">
        <v>673006</v>
      </c>
      <c r="BN47">
        <v>1</v>
      </c>
      <c r="CA47" t="s">
        <v>115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200</v>
      </c>
      <c r="CR47">
        <v>200</v>
      </c>
      <c r="CS47" t="s">
        <v>116</v>
      </c>
      <c r="CT47" t="s">
        <v>109</v>
      </c>
      <c r="CU47">
        <v>2014</v>
      </c>
      <c r="CV47">
        <v>0</v>
      </c>
    </row>
    <row r="48" spans="1:100">
      <c r="A48" t="s">
        <v>347</v>
      </c>
      <c r="B48">
        <v>2060</v>
      </c>
      <c r="C48">
        <v>2014</v>
      </c>
      <c r="D48">
        <v>1424</v>
      </c>
      <c r="E48">
        <v>200</v>
      </c>
      <c r="F48">
        <v>240</v>
      </c>
      <c r="G48">
        <v>2015</v>
      </c>
      <c r="H48">
        <v>1393</v>
      </c>
      <c r="I48">
        <v>200</v>
      </c>
      <c r="J48">
        <v>240</v>
      </c>
      <c r="K48" t="s">
        <v>100</v>
      </c>
      <c r="L48">
        <v>1386</v>
      </c>
      <c r="M48">
        <v>200</v>
      </c>
      <c r="N48">
        <v>240</v>
      </c>
      <c r="O48">
        <v>2016</v>
      </c>
      <c r="P48">
        <v>1378</v>
      </c>
      <c r="Q48">
        <v>200</v>
      </c>
      <c r="R48">
        <v>60</v>
      </c>
      <c r="S48">
        <v>2017</v>
      </c>
      <c r="T48">
        <v>1363</v>
      </c>
      <c r="U48">
        <v>200</v>
      </c>
      <c r="V48">
        <v>300</v>
      </c>
      <c r="W48" t="s">
        <v>101</v>
      </c>
      <c r="X48">
        <v>1342</v>
      </c>
      <c r="Y48">
        <v>200</v>
      </c>
      <c r="Z48">
        <v>240</v>
      </c>
      <c r="AA48">
        <v>2018</v>
      </c>
      <c r="AB48">
        <v>1325</v>
      </c>
      <c r="AC48">
        <v>200</v>
      </c>
      <c r="AD48">
        <v>260</v>
      </c>
      <c r="AE48" t="s">
        <v>102</v>
      </c>
      <c r="AF48">
        <v>1283</v>
      </c>
      <c r="AG48">
        <v>200</v>
      </c>
      <c r="AH48">
        <v>200</v>
      </c>
      <c r="AI48">
        <v>2019</v>
      </c>
      <c r="AJ48">
        <v>1227</v>
      </c>
      <c r="AK48">
        <v>200</v>
      </c>
      <c r="AL48">
        <v>40</v>
      </c>
      <c r="AM48" t="s">
        <v>103</v>
      </c>
      <c r="AN48">
        <v>1224</v>
      </c>
      <c r="AO48">
        <v>200</v>
      </c>
      <c r="AP48">
        <v>240</v>
      </c>
      <c r="AQ48">
        <v>200</v>
      </c>
      <c r="AR48">
        <v>0</v>
      </c>
      <c r="AS48">
        <v>0</v>
      </c>
      <c r="AT48" t="s">
        <v>348</v>
      </c>
      <c r="AU48" t="s">
        <v>349</v>
      </c>
      <c r="AX48">
        <v>1</v>
      </c>
      <c r="AY48">
        <v>1</v>
      </c>
      <c r="AZ48" t="s">
        <v>350</v>
      </c>
      <c r="BA48" t="s">
        <v>351</v>
      </c>
      <c r="BB48" t="s">
        <v>114</v>
      </c>
      <c r="BG48">
        <v>600004</v>
      </c>
      <c r="BN48">
        <v>1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200</v>
      </c>
      <c r="CR48">
        <v>200</v>
      </c>
      <c r="CS48" t="s">
        <v>108</v>
      </c>
      <c r="CT48" t="s">
        <v>109</v>
      </c>
      <c r="CU48">
        <v>2014</v>
      </c>
      <c r="CV48">
        <v>0</v>
      </c>
    </row>
    <row r="49" spans="1:100">
      <c r="A49" t="s">
        <v>352</v>
      </c>
      <c r="B49">
        <v>2060</v>
      </c>
      <c r="C49">
        <v>2014</v>
      </c>
      <c r="D49">
        <v>1435</v>
      </c>
      <c r="E49">
        <v>200</v>
      </c>
      <c r="F49">
        <v>240</v>
      </c>
      <c r="G49">
        <v>2015</v>
      </c>
      <c r="H49">
        <v>1404</v>
      </c>
      <c r="I49">
        <v>200</v>
      </c>
      <c r="J49">
        <v>240</v>
      </c>
      <c r="K49" t="s">
        <v>100</v>
      </c>
      <c r="L49">
        <v>1397</v>
      </c>
      <c r="M49">
        <v>200</v>
      </c>
      <c r="N49">
        <v>240</v>
      </c>
      <c r="O49">
        <v>2016</v>
      </c>
      <c r="P49">
        <v>1389</v>
      </c>
      <c r="Q49">
        <v>200</v>
      </c>
      <c r="R49">
        <v>60</v>
      </c>
      <c r="S49">
        <v>2017</v>
      </c>
      <c r="T49">
        <v>1374</v>
      </c>
      <c r="U49">
        <v>200</v>
      </c>
      <c r="V49">
        <v>300</v>
      </c>
      <c r="W49" t="s">
        <v>101</v>
      </c>
      <c r="X49">
        <v>1352</v>
      </c>
      <c r="Y49">
        <v>200</v>
      </c>
      <c r="Z49">
        <v>240</v>
      </c>
      <c r="AA49">
        <v>2018</v>
      </c>
      <c r="AB49">
        <v>1335</v>
      </c>
      <c r="AC49">
        <v>200</v>
      </c>
      <c r="AD49">
        <v>260</v>
      </c>
      <c r="AE49" t="s">
        <v>102</v>
      </c>
      <c r="AF49">
        <v>1293</v>
      </c>
      <c r="AG49">
        <v>200</v>
      </c>
      <c r="AH49">
        <v>200</v>
      </c>
      <c r="AI49">
        <v>2019</v>
      </c>
      <c r="AJ49">
        <v>1236</v>
      </c>
      <c r="AK49">
        <v>200</v>
      </c>
      <c r="AL49">
        <v>40</v>
      </c>
      <c r="AM49" t="s">
        <v>103</v>
      </c>
      <c r="AN49">
        <v>1233</v>
      </c>
      <c r="AO49">
        <v>200</v>
      </c>
      <c r="AP49">
        <v>240</v>
      </c>
      <c r="AQ49">
        <v>200</v>
      </c>
      <c r="AR49">
        <v>0</v>
      </c>
      <c r="AS49">
        <v>0</v>
      </c>
      <c r="AT49" t="s">
        <v>353</v>
      </c>
      <c r="AX49">
        <v>1</v>
      </c>
      <c r="AY49">
        <v>1</v>
      </c>
      <c r="AZ49" t="s">
        <v>354</v>
      </c>
      <c r="BA49" t="s">
        <v>355</v>
      </c>
      <c r="BB49" t="s">
        <v>114</v>
      </c>
      <c r="BG49">
        <v>600027</v>
      </c>
      <c r="BN49">
        <v>1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200</v>
      </c>
      <c r="CR49">
        <v>200</v>
      </c>
      <c r="CS49" t="s">
        <v>108</v>
      </c>
      <c r="CT49" t="s">
        <v>109</v>
      </c>
      <c r="CU49">
        <v>2014</v>
      </c>
      <c r="CV49">
        <v>0</v>
      </c>
    </row>
    <row r="50" spans="1:100">
      <c r="A50" t="s">
        <v>356</v>
      </c>
      <c r="B50">
        <v>2060</v>
      </c>
      <c r="C50">
        <v>2014</v>
      </c>
      <c r="D50">
        <v>1453</v>
      </c>
      <c r="E50">
        <v>200</v>
      </c>
      <c r="F50">
        <v>240</v>
      </c>
      <c r="G50">
        <v>2015</v>
      </c>
      <c r="H50">
        <v>1421</v>
      </c>
      <c r="I50">
        <v>200</v>
      </c>
      <c r="J50">
        <v>240</v>
      </c>
      <c r="K50" t="s">
        <v>100</v>
      </c>
      <c r="L50">
        <v>1414</v>
      </c>
      <c r="M50">
        <v>200</v>
      </c>
      <c r="N50">
        <v>240</v>
      </c>
      <c r="O50">
        <v>2016</v>
      </c>
      <c r="P50">
        <v>1406</v>
      </c>
      <c r="Q50">
        <v>200</v>
      </c>
      <c r="R50">
        <v>60</v>
      </c>
      <c r="S50">
        <v>2017</v>
      </c>
      <c r="T50">
        <v>1391</v>
      </c>
      <c r="U50">
        <v>200</v>
      </c>
      <c r="V50">
        <v>300</v>
      </c>
      <c r="W50" t="s">
        <v>101</v>
      </c>
      <c r="X50">
        <v>1369</v>
      </c>
      <c r="Y50">
        <v>200</v>
      </c>
      <c r="Z50">
        <v>240</v>
      </c>
      <c r="AA50">
        <v>2018</v>
      </c>
      <c r="AB50">
        <v>1351</v>
      </c>
      <c r="AC50">
        <v>200</v>
      </c>
      <c r="AD50">
        <v>260</v>
      </c>
      <c r="AE50" t="s">
        <v>102</v>
      </c>
      <c r="AF50">
        <v>1307</v>
      </c>
      <c r="AG50">
        <v>200</v>
      </c>
      <c r="AH50">
        <v>200</v>
      </c>
      <c r="AI50">
        <v>2019</v>
      </c>
      <c r="AJ50">
        <v>1250</v>
      </c>
      <c r="AK50">
        <v>200</v>
      </c>
      <c r="AL50">
        <v>40</v>
      </c>
      <c r="AM50" t="s">
        <v>103</v>
      </c>
      <c r="AN50">
        <v>1247</v>
      </c>
      <c r="AO50">
        <v>200</v>
      </c>
      <c r="AP50">
        <v>240</v>
      </c>
      <c r="AQ50">
        <v>200</v>
      </c>
      <c r="AR50">
        <v>0</v>
      </c>
      <c r="AS50">
        <v>0</v>
      </c>
      <c r="AT50" t="s">
        <v>357</v>
      </c>
      <c r="AU50" t="s">
        <v>358</v>
      </c>
      <c r="AX50">
        <v>1</v>
      </c>
      <c r="AY50">
        <v>1</v>
      </c>
      <c r="AZ50" t="s">
        <v>359</v>
      </c>
      <c r="BA50" t="s">
        <v>360</v>
      </c>
      <c r="BB50" t="s">
        <v>361</v>
      </c>
      <c r="BC50" t="s">
        <v>362</v>
      </c>
      <c r="BG50">
        <v>472336</v>
      </c>
      <c r="BN50">
        <v>1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200</v>
      </c>
      <c r="CR50">
        <v>200</v>
      </c>
      <c r="CS50" t="s">
        <v>108</v>
      </c>
      <c r="CT50" t="s">
        <v>109</v>
      </c>
      <c r="CU50">
        <v>2014</v>
      </c>
      <c r="CV50">
        <v>0</v>
      </c>
    </row>
    <row r="51" spans="1:100">
      <c r="A51" t="s">
        <v>363</v>
      </c>
      <c r="B51">
        <v>2060</v>
      </c>
      <c r="C51">
        <v>2014</v>
      </c>
      <c r="D51">
        <v>1509</v>
      </c>
      <c r="E51">
        <v>200</v>
      </c>
      <c r="F51">
        <v>240</v>
      </c>
      <c r="G51">
        <v>2015</v>
      </c>
      <c r="H51">
        <v>1476</v>
      </c>
      <c r="I51">
        <v>200</v>
      </c>
      <c r="J51">
        <v>240</v>
      </c>
      <c r="K51" t="s">
        <v>100</v>
      </c>
      <c r="L51">
        <v>1469</v>
      </c>
      <c r="M51">
        <v>200</v>
      </c>
      <c r="N51">
        <v>240</v>
      </c>
      <c r="O51">
        <v>2016</v>
      </c>
      <c r="P51">
        <v>1461</v>
      </c>
      <c r="Q51">
        <v>200</v>
      </c>
      <c r="R51">
        <v>60</v>
      </c>
      <c r="S51">
        <v>2017</v>
      </c>
      <c r="T51">
        <v>1446</v>
      </c>
      <c r="U51">
        <v>200</v>
      </c>
      <c r="V51">
        <v>300</v>
      </c>
      <c r="W51" t="s">
        <v>101</v>
      </c>
      <c r="X51">
        <v>1424</v>
      </c>
      <c r="Y51">
        <v>200</v>
      </c>
      <c r="Z51">
        <v>240</v>
      </c>
      <c r="AA51">
        <v>2018</v>
      </c>
      <c r="AB51">
        <v>1406</v>
      </c>
      <c r="AC51">
        <v>200</v>
      </c>
      <c r="AD51">
        <v>260</v>
      </c>
      <c r="AE51" t="s">
        <v>102</v>
      </c>
      <c r="AF51">
        <v>1359</v>
      </c>
      <c r="AG51">
        <v>200</v>
      </c>
      <c r="AH51">
        <v>200</v>
      </c>
      <c r="AI51">
        <v>2019</v>
      </c>
      <c r="AJ51">
        <v>1301</v>
      </c>
      <c r="AK51">
        <v>200</v>
      </c>
      <c r="AL51">
        <v>40</v>
      </c>
      <c r="AM51" t="s">
        <v>103</v>
      </c>
      <c r="AN51">
        <v>1298</v>
      </c>
      <c r="AO51">
        <v>200</v>
      </c>
      <c r="AP51">
        <v>240</v>
      </c>
      <c r="AQ51">
        <v>200</v>
      </c>
      <c r="AR51">
        <v>0</v>
      </c>
      <c r="AS51">
        <v>0</v>
      </c>
      <c r="AT51" t="s">
        <v>364</v>
      </c>
      <c r="AX51">
        <v>1</v>
      </c>
      <c r="AY51">
        <v>1</v>
      </c>
      <c r="AZ51" t="s">
        <v>365</v>
      </c>
      <c r="BA51" t="s">
        <v>366</v>
      </c>
      <c r="BB51" t="s">
        <v>114</v>
      </c>
      <c r="BG51">
        <v>600094</v>
      </c>
      <c r="BN51">
        <v>1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200</v>
      </c>
      <c r="CR51">
        <v>200</v>
      </c>
      <c r="CS51" t="s">
        <v>108</v>
      </c>
      <c r="CT51" t="s">
        <v>109</v>
      </c>
      <c r="CU51">
        <v>2014</v>
      </c>
      <c r="CV51">
        <v>0</v>
      </c>
    </row>
    <row r="52" spans="1:100">
      <c r="A52" t="s">
        <v>367</v>
      </c>
      <c r="B52">
        <v>1030</v>
      </c>
      <c r="C52">
        <v>2014</v>
      </c>
      <c r="D52">
        <v>1569</v>
      </c>
      <c r="E52">
        <v>100</v>
      </c>
      <c r="F52">
        <v>120</v>
      </c>
      <c r="G52">
        <v>2015</v>
      </c>
      <c r="H52">
        <v>1533</v>
      </c>
      <c r="I52">
        <v>100</v>
      </c>
      <c r="J52">
        <v>120</v>
      </c>
      <c r="K52" t="s">
        <v>100</v>
      </c>
      <c r="L52">
        <v>1526</v>
      </c>
      <c r="M52">
        <v>100</v>
      </c>
      <c r="N52">
        <v>120</v>
      </c>
      <c r="O52">
        <v>2016</v>
      </c>
      <c r="P52">
        <v>1516</v>
      </c>
      <c r="Q52">
        <v>100</v>
      </c>
      <c r="R52">
        <v>30</v>
      </c>
      <c r="S52">
        <v>2017</v>
      </c>
      <c r="T52">
        <v>1498</v>
      </c>
      <c r="U52">
        <v>100</v>
      </c>
      <c r="V52">
        <v>150</v>
      </c>
      <c r="W52" t="s">
        <v>101</v>
      </c>
      <c r="X52">
        <v>1475</v>
      </c>
      <c r="Y52">
        <v>100</v>
      </c>
      <c r="Z52">
        <v>120</v>
      </c>
      <c r="AA52">
        <v>2018</v>
      </c>
      <c r="AB52">
        <v>1457</v>
      </c>
      <c r="AC52">
        <v>100</v>
      </c>
      <c r="AD52">
        <v>130</v>
      </c>
      <c r="AE52" t="s">
        <v>102</v>
      </c>
      <c r="AF52">
        <v>1410</v>
      </c>
      <c r="AG52">
        <v>100</v>
      </c>
      <c r="AH52">
        <v>100</v>
      </c>
      <c r="AI52">
        <v>2019</v>
      </c>
      <c r="AJ52">
        <v>1349</v>
      </c>
      <c r="AK52">
        <v>100</v>
      </c>
      <c r="AL52">
        <v>20</v>
      </c>
      <c r="AM52" t="s">
        <v>103</v>
      </c>
      <c r="AN52">
        <v>1346</v>
      </c>
      <c r="AO52">
        <v>100</v>
      </c>
      <c r="AP52">
        <v>120</v>
      </c>
      <c r="AQ52">
        <v>100</v>
      </c>
      <c r="AR52">
        <v>0</v>
      </c>
      <c r="AS52">
        <v>0</v>
      </c>
      <c r="AT52" t="s">
        <v>368</v>
      </c>
      <c r="AX52">
        <v>1</v>
      </c>
      <c r="AY52">
        <v>1</v>
      </c>
      <c r="AZ52" t="s">
        <v>369</v>
      </c>
      <c r="BA52" t="s">
        <v>370</v>
      </c>
      <c r="BB52" t="s">
        <v>371</v>
      </c>
      <c r="BC52" t="s">
        <v>114</v>
      </c>
      <c r="BG52">
        <v>600082</v>
      </c>
      <c r="BN52">
        <v>1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100</v>
      </c>
      <c r="CR52">
        <v>100</v>
      </c>
      <c r="CS52" t="s">
        <v>108</v>
      </c>
      <c r="CT52" t="s">
        <v>109</v>
      </c>
      <c r="CU52">
        <v>2014</v>
      </c>
      <c r="CV52">
        <v>0</v>
      </c>
    </row>
    <row r="53" spans="1:100">
      <c r="A53" t="s">
        <v>372</v>
      </c>
      <c r="B53">
        <v>4120</v>
      </c>
      <c r="C53">
        <v>2014</v>
      </c>
      <c r="D53">
        <v>1603</v>
      </c>
      <c r="E53">
        <v>400</v>
      </c>
      <c r="F53">
        <v>480</v>
      </c>
      <c r="G53">
        <v>2015</v>
      </c>
      <c r="H53">
        <v>1565</v>
      </c>
      <c r="I53">
        <v>400</v>
      </c>
      <c r="J53">
        <v>480</v>
      </c>
      <c r="K53" t="s">
        <v>100</v>
      </c>
      <c r="L53">
        <v>1558</v>
      </c>
      <c r="M53">
        <v>400</v>
      </c>
      <c r="N53">
        <v>480</v>
      </c>
      <c r="O53">
        <v>2016</v>
      </c>
      <c r="P53">
        <v>1546</v>
      </c>
      <c r="Q53">
        <v>400</v>
      </c>
      <c r="R53">
        <v>120</v>
      </c>
      <c r="S53">
        <v>2017</v>
      </c>
      <c r="T53">
        <v>1528</v>
      </c>
      <c r="U53">
        <v>400</v>
      </c>
      <c r="V53">
        <v>600</v>
      </c>
      <c r="W53" t="s">
        <v>101</v>
      </c>
      <c r="X53">
        <v>1505</v>
      </c>
      <c r="Y53">
        <v>400</v>
      </c>
      <c r="Z53">
        <v>480</v>
      </c>
      <c r="AA53">
        <v>2018</v>
      </c>
      <c r="AB53">
        <v>1486</v>
      </c>
      <c r="AC53">
        <v>400</v>
      </c>
      <c r="AD53">
        <v>520</v>
      </c>
      <c r="AE53" t="s">
        <v>102</v>
      </c>
      <c r="AF53">
        <v>1437</v>
      </c>
      <c r="AG53">
        <v>400</v>
      </c>
      <c r="AH53">
        <v>400</v>
      </c>
      <c r="AI53">
        <v>2019</v>
      </c>
      <c r="AJ53">
        <v>1373</v>
      </c>
      <c r="AK53">
        <v>400</v>
      </c>
      <c r="AL53">
        <v>80</v>
      </c>
      <c r="AM53" t="s">
        <v>103</v>
      </c>
      <c r="AN53">
        <v>1370</v>
      </c>
      <c r="AO53">
        <v>400</v>
      </c>
      <c r="AP53">
        <v>480</v>
      </c>
      <c r="AQ53">
        <v>200</v>
      </c>
      <c r="AR53">
        <v>200</v>
      </c>
      <c r="AS53">
        <v>0</v>
      </c>
      <c r="AT53" t="s">
        <v>373</v>
      </c>
      <c r="AX53">
        <v>1</v>
      </c>
      <c r="AY53">
        <v>1</v>
      </c>
      <c r="AZ53" t="s">
        <v>374</v>
      </c>
      <c r="BA53" t="s">
        <v>375</v>
      </c>
      <c r="BB53" t="s">
        <v>376</v>
      </c>
      <c r="BC53" t="s">
        <v>377</v>
      </c>
      <c r="BG53">
        <v>627811</v>
      </c>
      <c r="BN53">
        <v>1</v>
      </c>
      <c r="CA53" t="s">
        <v>115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400</v>
      </c>
      <c r="CR53">
        <v>400</v>
      </c>
      <c r="CS53" t="s">
        <v>116</v>
      </c>
      <c r="CT53" t="s">
        <v>109</v>
      </c>
      <c r="CU53">
        <v>2014</v>
      </c>
      <c r="CV53">
        <v>0</v>
      </c>
    </row>
    <row r="54" spans="1:100">
      <c r="A54" t="s">
        <v>378</v>
      </c>
      <c r="B54">
        <v>4120</v>
      </c>
      <c r="C54">
        <v>2014</v>
      </c>
      <c r="D54">
        <v>1614</v>
      </c>
      <c r="E54">
        <v>400</v>
      </c>
      <c r="F54">
        <v>480</v>
      </c>
      <c r="G54">
        <v>2015</v>
      </c>
      <c r="H54">
        <v>1576</v>
      </c>
      <c r="I54">
        <v>400</v>
      </c>
      <c r="J54">
        <v>480</v>
      </c>
      <c r="K54" t="s">
        <v>100</v>
      </c>
      <c r="L54">
        <v>1569</v>
      </c>
      <c r="M54">
        <v>400</v>
      </c>
      <c r="N54">
        <v>480</v>
      </c>
      <c r="O54">
        <v>2016</v>
      </c>
      <c r="P54">
        <v>1557</v>
      </c>
      <c r="Q54">
        <v>400</v>
      </c>
      <c r="R54">
        <v>120</v>
      </c>
      <c r="S54">
        <v>2017</v>
      </c>
      <c r="T54">
        <v>1538</v>
      </c>
      <c r="U54">
        <v>400</v>
      </c>
      <c r="V54">
        <v>600</v>
      </c>
      <c r="W54" t="s">
        <v>101</v>
      </c>
      <c r="X54">
        <v>1515</v>
      </c>
      <c r="Y54">
        <v>400</v>
      </c>
      <c r="Z54">
        <v>480</v>
      </c>
      <c r="AA54">
        <v>2018</v>
      </c>
      <c r="AB54">
        <v>1495</v>
      </c>
      <c r="AC54">
        <v>400</v>
      </c>
      <c r="AD54">
        <v>520</v>
      </c>
      <c r="AE54" t="s">
        <v>102</v>
      </c>
      <c r="AF54">
        <v>1446</v>
      </c>
      <c r="AG54">
        <v>400</v>
      </c>
      <c r="AH54">
        <v>400</v>
      </c>
      <c r="AI54">
        <v>2019</v>
      </c>
      <c r="AJ54">
        <v>1382</v>
      </c>
      <c r="AK54">
        <v>400</v>
      </c>
      <c r="AL54">
        <v>80</v>
      </c>
      <c r="AM54" t="s">
        <v>103</v>
      </c>
      <c r="AN54">
        <v>1379</v>
      </c>
      <c r="AO54">
        <v>400</v>
      </c>
      <c r="AP54">
        <v>480</v>
      </c>
      <c r="AQ54">
        <v>400</v>
      </c>
      <c r="AR54">
        <v>0</v>
      </c>
      <c r="AS54">
        <v>0</v>
      </c>
      <c r="AT54" t="s">
        <v>379</v>
      </c>
      <c r="AX54">
        <v>1</v>
      </c>
      <c r="AY54">
        <v>1</v>
      </c>
      <c r="AZ54" t="s">
        <v>380</v>
      </c>
      <c r="BA54" t="s">
        <v>295</v>
      </c>
      <c r="BB54" t="s">
        <v>114</v>
      </c>
      <c r="BG54">
        <v>600035</v>
      </c>
      <c r="BN54">
        <v>1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400</v>
      </c>
      <c r="CR54">
        <v>400</v>
      </c>
      <c r="CS54" t="s">
        <v>108</v>
      </c>
      <c r="CT54" t="s">
        <v>109</v>
      </c>
      <c r="CU54">
        <v>2014</v>
      </c>
      <c r="CV54">
        <v>0</v>
      </c>
    </row>
    <row r="55" spans="1:100">
      <c r="A55" t="s">
        <v>381</v>
      </c>
      <c r="B55">
        <v>2060</v>
      </c>
      <c r="C55">
        <v>2014</v>
      </c>
      <c r="D55">
        <v>1622</v>
      </c>
      <c r="E55">
        <v>200</v>
      </c>
      <c r="F55">
        <v>240</v>
      </c>
      <c r="G55">
        <v>2015</v>
      </c>
      <c r="H55">
        <v>1584</v>
      </c>
      <c r="I55">
        <v>200</v>
      </c>
      <c r="J55">
        <v>240</v>
      </c>
      <c r="K55" t="s">
        <v>100</v>
      </c>
      <c r="L55">
        <v>1576</v>
      </c>
      <c r="M55">
        <v>200</v>
      </c>
      <c r="N55">
        <v>240</v>
      </c>
      <c r="O55">
        <v>2016</v>
      </c>
      <c r="P55">
        <v>1563</v>
      </c>
      <c r="Q55">
        <v>200</v>
      </c>
      <c r="R55">
        <v>60</v>
      </c>
      <c r="S55">
        <v>2017</v>
      </c>
      <c r="T55">
        <v>1544</v>
      </c>
      <c r="U55">
        <v>200</v>
      </c>
      <c r="V55">
        <v>300</v>
      </c>
      <c r="W55" t="s">
        <v>101</v>
      </c>
      <c r="X55">
        <v>1521</v>
      </c>
      <c r="Y55">
        <v>200</v>
      </c>
      <c r="Z55">
        <v>240</v>
      </c>
      <c r="AA55">
        <v>2018</v>
      </c>
      <c r="AB55">
        <v>1501</v>
      </c>
      <c r="AC55">
        <v>200</v>
      </c>
      <c r="AD55">
        <v>260</v>
      </c>
      <c r="AE55" t="s">
        <v>102</v>
      </c>
      <c r="AF55">
        <v>1452</v>
      </c>
      <c r="AG55">
        <v>200</v>
      </c>
      <c r="AH55">
        <v>200</v>
      </c>
      <c r="AI55">
        <v>2019</v>
      </c>
      <c r="AJ55">
        <v>1388</v>
      </c>
      <c r="AK55">
        <v>200</v>
      </c>
      <c r="AL55">
        <v>40</v>
      </c>
      <c r="AM55" t="s">
        <v>103</v>
      </c>
      <c r="AN55">
        <v>1385</v>
      </c>
      <c r="AO55">
        <v>200</v>
      </c>
      <c r="AP55">
        <v>240</v>
      </c>
      <c r="AQ55">
        <v>100</v>
      </c>
      <c r="AR55">
        <v>100</v>
      </c>
      <c r="AS55">
        <v>0</v>
      </c>
      <c r="AT55" t="s">
        <v>382</v>
      </c>
      <c r="AX55">
        <v>1</v>
      </c>
      <c r="AY55">
        <v>1</v>
      </c>
      <c r="AZ55" t="s">
        <v>383</v>
      </c>
      <c r="BA55" t="s">
        <v>384</v>
      </c>
      <c r="BB55" t="s">
        <v>385</v>
      </c>
      <c r="BD55" t="s">
        <v>107</v>
      </c>
      <c r="BG55">
        <v>600087</v>
      </c>
      <c r="BN55">
        <v>1</v>
      </c>
      <c r="CA55" t="s">
        <v>115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200</v>
      </c>
      <c r="CR55">
        <v>200</v>
      </c>
      <c r="CS55" t="s">
        <v>116</v>
      </c>
      <c r="CT55" t="s">
        <v>109</v>
      </c>
      <c r="CU55">
        <v>2014</v>
      </c>
      <c r="CV55">
        <v>0</v>
      </c>
    </row>
    <row r="56" spans="1:100">
      <c r="A56" t="s">
        <v>386</v>
      </c>
      <c r="B56">
        <v>2060</v>
      </c>
      <c r="C56">
        <v>2014</v>
      </c>
      <c r="D56">
        <v>1651</v>
      </c>
      <c r="E56">
        <v>200</v>
      </c>
      <c r="F56">
        <v>240</v>
      </c>
      <c r="G56">
        <v>2015</v>
      </c>
      <c r="H56">
        <v>1612</v>
      </c>
      <c r="I56">
        <v>200</v>
      </c>
      <c r="J56">
        <v>240</v>
      </c>
      <c r="K56" t="s">
        <v>100</v>
      </c>
      <c r="L56">
        <v>1604</v>
      </c>
      <c r="M56">
        <v>200</v>
      </c>
      <c r="N56">
        <v>240</v>
      </c>
      <c r="O56">
        <v>2016</v>
      </c>
      <c r="P56">
        <v>1591</v>
      </c>
      <c r="Q56">
        <v>200</v>
      </c>
      <c r="R56">
        <v>60</v>
      </c>
      <c r="S56">
        <v>2017</v>
      </c>
      <c r="T56">
        <v>1572</v>
      </c>
      <c r="U56">
        <v>200</v>
      </c>
      <c r="V56">
        <v>300</v>
      </c>
      <c r="W56" t="s">
        <v>101</v>
      </c>
      <c r="X56">
        <v>1548</v>
      </c>
      <c r="Y56">
        <v>200</v>
      </c>
      <c r="Z56">
        <v>240</v>
      </c>
      <c r="AA56">
        <v>2018</v>
      </c>
      <c r="AB56">
        <v>1528</v>
      </c>
      <c r="AC56">
        <v>200</v>
      </c>
      <c r="AD56">
        <v>260</v>
      </c>
      <c r="AE56" t="s">
        <v>102</v>
      </c>
      <c r="AF56">
        <v>1479</v>
      </c>
      <c r="AG56">
        <v>200</v>
      </c>
      <c r="AH56">
        <v>200</v>
      </c>
      <c r="AI56">
        <v>2019</v>
      </c>
      <c r="AJ56">
        <v>1415</v>
      </c>
      <c r="AK56">
        <v>200</v>
      </c>
      <c r="AL56">
        <v>40</v>
      </c>
      <c r="AM56" t="s">
        <v>103</v>
      </c>
      <c r="AN56">
        <v>1412</v>
      </c>
      <c r="AO56">
        <v>200</v>
      </c>
      <c r="AP56">
        <v>240</v>
      </c>
      <c r="AQ56">
        <v>200</v>
      </c>
      <c r="AR56">
        <v>0</v>
      </c>
      <c r="AS56">
        <v>0</v>
      </c>
      <c r="AT56" t="s">
        <v>387</v>
      </c>
      <c r="AU56" t="s">
        <v>388</v>
      </c>
      <c r="AX56">
        <v>1</v>
      </c>
      <c r="AY56">
        <v>1</v>
      </c>
      <c r="AZ56" t="s">
        <v>389</v>
      </c>
      <c r="BA56" t="s">
        <v>390</v>
      </c>
      <c r="BB56" t="s">
        <v>391</v>
      </c>
      <c r="BC56" t="s">
        <v>392</v>
      </c>
      <c r="BG56">
        <v>600010</v>
      </c>
      <c r="BN56">
        <v>1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200</v>
      </c>
      <c r="CR56">
        <v>200</v>
      </c>
      <c r="CS56" t="s">
        <v>108</v>
      </c>
      <c r="CT56" t="s">
        <v>109</v>
      </c>
      <c r="CU56">
        <v>2014</v>
      </c>
      <c r="CV56">
        <v>0</v>
      </c>
    </row>
    <row r="57" spans="1:100">
      <c r="A57" t="s">
        <v>393</v>
      </c>
      <c r="B57">
        <v>2060</v>
      </c>
      <c r="C57">
        <v>2014</v>
      </c>
      <c r="D57">
        <v>1720</v>
      </c>
      <c r="E57">
        <v>200</v>
      </c>
      <c r="F57">
        <v>240</v>
      </c>
      <c r="G57">
        <v>2015</v>
      </c>
      <c r="H57">
        <v>1676</v>
      </c>
      <c r="I57">
        <v>200</v>
      </c>
      <c r="J57">
        <v>240</v>
      </c>
      <c r="K57" t="s">
        <v>100</v>
      </c>
      <c r="L57">
        <v>1666</v>
      </c>
      <c r="M57">
        <v>200</v>
      </c>
      <c r="N57">
        <v>240</v>
      </c>
      <c r="O57">
        <v>2016</v>
      </c>
      <c r="P57">
        <v>1651</v>
      </c>
      <c r="Q57">
        <v>200</v>
      </c>
      <c r="R57">
        <v>60</v>
      </c>
      <c r="S57">
        <v>2017</v>
      </c>
      <c r="T57">
        <v>1631</v>
      </c>
      <c r="U57">
        <v>200</v>
      </c>
      <c r="V57">
        <v>300</v>
      </c>
      <c r="W57" t="s">
        <v>101</v>
      </c>
      <c r="X57">
        <v>1606</v>
      </c>
      <c r="Y57">
        <v>200</v>
      </c>
      <c r="Z57">
        <v>240</v>
      </c>
      <c r="AA57">
        <v>2018</v>
      </c>
      <c r="AB57">
        <v>1584</v>
      </c>
      <c r="AC57">
        <v>200</v>
      </c>
      <c r="AD57">
        <v>260</v>
      </c>
      <c r="AE57" t="s">
        <v>102</v>
      </c>
      <c r="AF57">
        <v>1533</v>
      </c>
      <c r="AG57">
        <v>200</v>
      </c>
      <c r="AH57">
        <v>200</v>
      </c>
      <c r="AI57">
        <v>2019</v>
      </c>
      <c r="AJ57">
        <v>1469</v>
      </c>
      <c r="AK57">
        <v>200</v>
      </c>
      <c r="AL57">
        <v>40</v>
      </c>
      <c r="AM57" t="s">
        <v>103</v>
      </c>
      <c r="AN57">
        <v>1466</v>
      </c>
      <c r="AO57">
        <v>200</v>
      </c>
      <c r="AP57">
        <v>240</v>
      </c>
      <c r="AQ57">
        <v>200</v>
      </c>
      <c r="AR57">
        <v>0</v>
      </c>
      <c r="AS57">
        <v>0</v>
      </c>
      <c r="AT57" t="s">
        <v>394</v>
      </c>
      <c r="AX57">
        <v>1</v>
      </c>
      <c r="AY57">
        <v>1</v>
      </c>
      <c r="AZ57" t="s">
        <v>395</v>
      </c>
      <c r="BA57" t="s">
        <v>396</v>
      </c>
      <c r="BB57" t="s">
        <v>107</v>
      </c>
      <c r="BG57">
        <v>600024</v>
      </c>
      <c r="BN57">
        <v>1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200</v>
      </c>
      <c r="CR57">
        <v>200</v>
      </c>
      <c r="CS57" t="s">
        <v>108</v>
      </c>
      <c r="CT57" t="s">
        <v>109</v>
      </c>
      <c r="CU57">
        <v>2014</v>
      </c>
      <c r="CV57">
        <v>0</v>
      </c>
    </row>
    <row r="58" spans="1:100">
      <c r="A58" t="s">
        <v>397</v>
      </c>
      <c r="B58">
        <v>412</v>
      </c>
      <c r="C58">
        <v>2014</v>
      </c>
      <c r="D58">
        <v>1755</v>
      </c>
      <c r="E58">
        <v>40</v>
      </c>
      <c r="F58">
        <v>48</v>
      </c>
      <c r="G58">
        <v>2015</v>
      </c>
      <c r="H58">
        <v>1711</v>
      </c>
      <c r="I58">
        <v>40</v>
      </c>
      <c r="J58">
        <v>48</v>
      </c>
      <c r="K58" t="s">
        <v>100</v>
      </c>
      <c r="L58">
        <v>1701</v>
      </c>
      <c r="M58">
        <v>40</v>
      </c>
      <c r="N58">
        <v>48</v>
      </c>
      <c r="O58">
        <v>2016</v>
      </c>
      <c r="P58">
        <v>1686</v>
      </c>
      <c r="Q58">
        <v>40</v>
      </c>
      <c r="R58">
        <v>12</v>
      </c>
      <c r="S58">
        <v>2017</v>
      </c>
      <c r="T58">
        <v>1666</v>
      </c>
      <c r="U58">
        <v>40</v>
      </c>
      <c r="V58">
        <v>60</v>
      </c>
      <c r="W58" t="s">
        <v>101</v>
      </c>
      <c r="X58">
        <v>1641</v>
      </c>
      <c r="Y58">
        <v>40</v>
      </c>
      <c r="Z58">
        <v>48</v>
      </c>
      <c r="AA58">
        <v>2018</v>
      </c>
      <c r="AB58">
        <v>1619</v>
      </c>
      <c r="AC58">
        <v>40</v>
      </c>
      <c r="AD58">
        <v>52</v>
      </c>
      <c r="AE58" t="s">
        <v>102</v>
      </c>
      <c r="AF58">
        <v>1568</v>
      </c>
      <c r="AG58">
        <v>40</v>
      </c>
      <c r="AH58">
        <v>40</v>
      </c>
      <c r="AI58">
        <v>2019</v>
      </c>
      <c r="AJ58">
        <v>1500</v>
      </c>
      <c r="AK58">
        <v>40</v>
      </c>
      <c r="AL58">
        <v>8</v>
      </c>
      <c r="AM58" t="s">
        <v>103</v>
      </c>
      <c r="AN58">
        <v>1496</v>
      </c>
      <c r="AO58">
        <v>40</v>
      </c>
      <c r="AP58">
        <v>48</v>
      </c>
      <c r="AQ58">
        <v>40</v>
      </c>
      <c r="AR58">
        <v>0</v>
      </c>
      <c r="AS58">
        <v>0</v>
      </c>
      <c r="AT58" t="s">
        <v>398</v>
      </c>
      <c r="AX58">
        <v>1</v>
      </c>
      <c r="AY58">
        <v>1</v>
      </c>
      <c r="AZ58" t="s">
        <v>399</v>
      </c>
      <c r="BA58" t="s">
        <v>400</v>
      </c>
      <c r="BB58" t="s">
        <v>199</v>
      </c>
      <c r="BG58">
        <v>625019</v>
      </c>
      <c r="BN58">
        <v>1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40</v>
      </c>
      <c r="CR58">
        <v>40</v>
      </c>
      <c r="CS58" t="s">
        <v>108</v>
      </c>
      <c r="CT58" t="s">
        <v>109</v>
      </c>
      <c r="CU58">
        <v>2014</v>
      </c>
      <c r="CV58">
        <v>0</v>
      </c>
    </row>
    <row r="59" spans="1:100">
      <c r="A59" t="s">
        <v>401</v>
      </c>
      <c r="B59">
        <v>20.6</v>
      </c>
      <c r="C59">
        <v>2014</v>
      </c>
      <c r="D59">
        <v>5514</v>
      </c>
      <c r="E59">
        <v>2</v>
      </c>
      <c r="F59">
        <v>2.4</v>
      </c>
      <c r="G59">
        <v>2015</v>
      </c>
      <c r="H59">
        <v>5438</v>
      </c>
      <c r="I59">
        <v>2</v>
      </c>
      <c r="J59">
        <v>2.4</v>
      </c>
      <c r="K59" t="s">
        <v>100</v>
      </c>
      <c r="L59">
        <v>5312</v>
      </c>
      <c r="M59">
        <v>2</v>
      </c>
      <c r="N59">
        <v>2.4</v>
      </c>
      <c r="O59">
        <v>2016</v>
      </c>
      <c r="P59">
        <v>5346</v>
      </c>
      <c r="Q59">
        <v>2</v>
      </c>
      <c r="R59">
        <v>0.6</v>
      </c>
      <c r="S59">
        <v>2017</v>
      </c>
      <c r="T59">
        <v>5367</v>
      </c>
      <c r="U59">
        <v>2</v>
      </c>
      <c r="V59">
        <v>3</v>
      </c>
      <c r="W59" t="s">
        <v>101</v>
      </c>
      <c r="X59">
        <v>5503</v>
      </c>
      <c r="Y59">
        <v>2</v>
      </c>
      <c r="Z59">
        <v>2.4</v>
      </c>
      <c r="AA59">
        <v>2018</v>
      </c>
      <c r="AB59">
        <v>5528</v>
      </c>
      <c r="AC59">
        <v>2</v>
      </c>
      <c r="AD59">
        <v>2.6</v>
      </c>
      <c r="AE59" t="s">
        <v>102</v>
      </c>
      <c r="AF59">
        <v>5532</v>
      </c>
      <c r="AG59">
        <v>2</v>
      </c>
      <c r="AH59">
        <v>2</v>
      </c>
      <c r="AI59">
        <v>2019</v>
      </c>
      <c r="AJ59">
        <v>5519</v>
      </c>
      <c r="AK59">
        <v>2</v>
      </c>
      <c r="AL59">
        <v>0.4</v>
      </c>
      <c r="AM59" t="s">
        <v>103</v>
      </c>
      <c r="AN59">
        <v>5527</v>
      </c>
      <c r="AO59">
        <v>2</v>
      </c>
      <c r="AP59">
        <v>2.4</v>
      </c>
      <c r="AQ59">
        <v>2</v>
      </c>
      <c r="AR59">
        <v>0</v>
      </c>
      <c r="AS59">
        <v>0</v>
      </c>
      <c r="AT59" t="s">
        <v>402</v>
      </c>
      <c r="AX59">
        <v>1</v>
      </c>
      <c r="AY59">
        <v>1</v>
      </c>
      <c r="AZ59" t="s">
        <v>403</v>
      </c>
      <c r="BA59" t="s">
        <v>404</v>
      </c>
      <c r="BB59" t="s">
        <v>405</v>
      </c>
      <c r="BC59" t="s">
        <v>261</v>
      </c>
      <c r="BE59" t="s">
        <v>261</v>
      </c>
      <c r="BF59" t="s">
        <v>406</v>
      </c>
      <c r="BG59">
        <v>110052</v>
      </c>
      <c r="BH59">
        <v>9868389640</v>
      </c>
      <c r="BN59">
        <v>1</v>
      </c>
      <c r="BO59">
        <v>10</v>
      </c>
      <c r="BP59">
        <v>54010100119085</v>
      </c>
      <c r="BQ59" t="s">
        <v>407</v>
      </c>
      <c r="BR59" t="s">
        <v>408</v>
      </c>
      <c r="BT59" t="s">
        <v>409</v>
      </c>
      <c r="BW59" t="s">
        <v>409</v>
      </c>
      <c r="BX59">
        <v>1</v>
      </c>
      <c r="BY59" t="s">
        <v>410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2</v>
      </c>
      <c r="CR59">
        <v>2</v>
      </c>
      <c r="CS59" t="s">
        <v>108</v>
      </c>
      <c r="CT59" t="s">
        <v>411</v>
      </c>
      <c r="CU59">
        <v>2014</v>
      </c>
      <c r="CV59">
        <v>0</v>
      </c>
    </row>
    <row r="60" spans="1:100">
      <c r="A60" t="s">
        <v>412</v>
      </c>
      <c r="B60">
        <v>278.10000000000002</v>
      </c>
      <c r="C60">
        <v>2014</v>
      </c>
      <c r="D60">
        <v>5845</v>
      </c>
      <c r="E60">
        <v>27</v>
      </c>
      <c r="F60">
        <v>32.4</v>
      </c>
      <c r="G60">
        <v>2015</v>
      </c>
      <c r="H60">
        <v>5795</v>
      </c>
      <c r="I60">
        <v>27</v>
      </c>
      <c r="J60">
        <v>32.4</v>
      </c>
      <c r="K60" t="s">
        <v>100</v>
      </c>
      <c r="L60">
        <v>5799</v>
      </c>
      <c r="M60">
        <v>27</v>
      </c>
      <c r="N60">
        <v>32.4</v>
      </c>
      <c r="O60">
        <v>2016</v>
      </c>
      <c r="P60">
        <v>5818</v>
      </c>
      <c r="Q60">
        <v>27</v>
      </c>
      <c r="R60">
        <v>8.1</v>
      </c>
      <c r="S60">
        <v>2017</v>
      </c>
      <c r="T60">
        <v>5768</v>
      </c>
      <c r="U60">
        <v>27</v>
      </c>
      <c r="V60">
        <v>40.5</v>
      </c>
      <c r="W60" t="s">
        <v>101</v>
      </c>
      <c r="X60">
        <v>5804</v>
      </c>
      <c r="Y60">
        <v>27</v>
      </c>
      <c r="Z60">
        <v>32.4</v>
      </c>
      <c r="AA60">
        <v>2018</v>
      </c>
      <c r="AB60">
        <v>5884</v>
      </c>
      <c r="AC60">
        <v>27</v>
      </c>
      <c r="AD60">
        <v>35.1</v>
      </c>
      <c r="AE60" t="s">
        <v>102</v>
      </c>
      <c r="AF60">
        <v>5905</v>
      </c>
      <c r="AG60">
        <v>27</v>
      </c>
      <c r="AH60">
        <v>27</v>
      </c>
      <c r="AI60">
        <v>2019</v>
      </c>
      <c r="AJ60">
        <v>5899</v>
      </c>
      <c r="AK60">
        <v>27</v>
      </c>
      <c r="AL60">
        <v>5.4</v>
      </c>
      <c r="AM60" t="s">
        <v>103</v>
      </c>
      <c r="AN60">
        <v>5906</v>
      </c>
      <c r="AO60">
        <v>27</v>
      </c>
      <c r="AP60">
        <v>32.4</v>
      </c>
      <c r="AQ60">
        <v>27</v>
      </c>
      <c r="AR60">
        <v>0</v>
      </c>
      <c r="AS60">
        <v>0</v>
      </c>
      <c r="AT60" t="s">
        <v>413</v>
      </c>
      <c r="AX60">
        <v>1</v>
      </c>
      <c r="AY60">
        <v>1</v>
      </c>
      <c r="AZ60" t="s">
        <v>414</v>
      </c>
      <c r="BA60" t="s">
        <v>415</v>
      </c>
      <c r="BC60" t="s">
        <v>316</v>
      </c>
      <c r="BE60" t="s">
        <v>261</v>
      </c>
      <c r="BF60" t="s">
        <v>406</v>
      </c>
      <c r="BG60">
        <v>110060</v>
      </c>
      <c r="BH60">
        <v>9350287279</v>
      </c>
      <c r="BK60" t="s">
        <v>416</v>
      </c>
      <c r="BN60">
        <v>5</v>
      </c>
      <c r="BO60">
        <v>10</v>
      </c>
      <c r="BP60">
        <v>503010180414</v>
      </c>
      <c r="BQ60">
        <v>110485102</v>
      </c>
      <c r="BR60" t="s">
        <v>417</v>
      </c>
      <c r="BT60" t="s">
        <v>418</v>
      </c>
      <c r="BU60" t="s">
        <v>419</v>
      </c>
      <c r="BV60" t="s">
        <v>420</v>
      </c>
      <c r="BW60" t="s">
        <v>316</v>
      </c>
      <c r="BX60">
        <v>110001</v>
      </c>
      <c r="BY60" t="s">
        <v>421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27</v>
      </c>
      <c r="CR60">
        <v>27</v>
      </c>
      <c r="CS60" t="s">
        <v>108</v>
      </c>
      <c r="CT60" t="s">
        <v>411</v>
      </c>
      <c r="CU60">
        <v>2014</v>
      </c>
      <c r="CV60">
        <v>0</v>
      </c>
    </row>
    <row r="61" spans="1:100">
      <c r="A61" t="s">
        <v>422</v>
      </c>
      <c r="B61">
        <v>10.3</v>
      </c>
      <c r="C61">
        <v>2014</v>
      </c>
      <c r="D61">
        <v>6071</v>
      </c>
      <c r="E61">
        <v>1</v>
      </c>
      <c r="F61">
        <v>1.2</v>
      </c>
      <c r="G61">
        <v>2015</v>
      </c>
      <c r="H61">
        <v>6144</v>
      </c>
      <c r="I61">
        <v>1</v>
      </c>
      <c r="J61">
        <v>1.2</v>
      </c>
      <c r="K61" t="s">
        <v>100</v>
      </c>
      <c r="L61">
        <v>5895</v>
      </c>
      <c r="M61">
        <v>1</v>
      </c>
      <c r="N61">
        <v>1.2</v>
      </c>
      <c r="O61">
        <v>2016</v>
      </c>
      <c r="P61">
        <v>6063</v>
      </c>
      <c r="Q61">
        <v>1</v>
      </c>
      <c r="R61">
        <v>0.3</v>
      </c>
      <c r="S61">
        <v>2017</v>
      </c>
      <c r="T61">
        <v>6043</v>
      </c>
      <c r="U61">
        <v>1</v>
      </c>
      <c r="V61">
        <v>1.5</v>
      </c>
      <c r="W61" t="s">
        <v>101</v>
      </c>
      <c r="X61">
        <v>6213</v>
      </c>
      <c r="Y61">
        <v>1</v>
      </c>
      <c r="Z61">
        <v>1.2</v>
      </c>
      <c r="AA61">
        <v>2018</v>
      </c>
      <c r="AB61">
        <v>6256</v>
      </c>
      <c r="AC61">
        <v>1</v>
      </c>
      <c r="AD61">
        <v>1.3</v>
      </c>
      <c r="AE61" t="s">
        <v>102</v>
      </c>
      <c r="AF61">
        <v>6294</v>
      </c>
      <c r="AG61">
        <v>1</v>
      </c>
      <c r="AH61">
        <v>1</v>
      </c>
      <c r="AI61">
        <v>2019</v>
      </c>
      <c r="AJ61">
        <v>6323</v>
      </c>
      <c r="AK61">
        <v>1</v>
      </c>
      <c r="AL61">
        <v>0.2</v>
      </c>
      <c r="AM61" t="s">
        <v>103</v>
      </c>
      <c r="AN61">
        <v>6355</v>
      </c>
      <c r="AO61">
        <v>1</v>
      </c>
      <c r="AP61">
        <v>1.2</v>
      </c>
      <c r="AQ61">
        <v>1</v>
      </c>
      <c r="AR61">
        <v>0</v>
      </c>
      <c r="AS61">
        <v>0</v>
      </c>
      <c r="AT61" t="s">
        <v>423</v>
      </c>
      <c r="AX61">
        <v>1</v>
      </c>
      <c r="AY61">
        <v>1</v>
      </c>
      <c r="AZ61" t="s">
        <v>424</v>
      </c>
      <c r="BA61" t="s">
        <v>425</v>
      </c>
      <c r="BB61" t="s">
        <v>426</v>
      </c>
      <c r="BC61" t="s">
        <v>107</v>
      </c>
      <c r="BE61" t="s">
        <v>377</v>
      </c>
      <c r="BF61" t="s">
        <v>406</v>
      </c>
      <c r="BG61">
        <v>600029</v>
      </c>
      <c r="BN61">
        <v>1</v>
      </c>
      <c r="BO61">
        <v>10</v>
      </c>
      <c r="BP61">
        <v>1018281499</v>
      </c>
      <c r="BQ61">
        <v>600002005</v>
      </c>
      <c r="BR61" t="s">
        <v>427</v>
      </c>
      <c r="BT61" t="s">
        <v>428</v>
      </c>
      <c r="BU61" t="s">
        <v>429</v>
      </c>
      <c r="BV61" t="s">
        <v>182</v>
      </c>
      <c r="BW61" t="s">
        <v>107</v>
      </c>
      <c r="BX61">
        <v>600040</v>
      </c>
      <c r="BY61" t="s">
        <v>430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1</v>
      </c>
      <c r="CR61">
        <v>1</v>
      </c>
      <c r="CS61" t="s">
        <v>108</v>
      </c>
      <c r="CT61" t="s">
        <v>411</v>
      </c>
      <c r="CU61">
        <v>2014</v>
      </c>
      <c r="CV61">
        <v>0</v>
      </c>
    </row>
    <row r="62" spans="1:100">
      <c r="A62" t="s">
        <v>431</v>
      </c>
      <c r="B62">
        <v>1030</v>
      </c>
      <c r="C62">
        <v>2014</v>
      </c>
      <c r="D62">
        <v>6165</v>
      </c>
      <c r="E62">
        <v>100</v>
      </c>
      <c r="F62">
        <v>120</v>
      </c>
      <c r="G62">
        <v>2015</v>
      </c>
      <c r="H62">
        <v>6215</v>
      </c>
      <c r="I62">
        <v>100</v>
      </c>
      <c r="J62">
        <v>120</v>
      </c>
      <c r="K62" t="s">
        <v>100</v>
      </c>
      <c r="L62">
        <v>6005</v>
      </c>
      <c r="M62">
        <v>100</v>
      </c>
      <c r="N62">
        <v>120</v>
      </c>
      <c r="O62">
        <v>2016</v>
      </c>
      <c r="P62">
        <v>6040</v>
      </c>
      <c r="Q62">
        <v>100</v>
      </c>
      <c r="R62">
        <v>30</v>
      </c>
      <c r="S62">
        <v>2017</v>
      </c>
      <c r="T62">
        <v>6170</v>
      </c>
      <c r="U62">
        <v>100</v>
      </c>
      <c r="V62">
        <v>150</v>
      </c>
      <c r="W62" t="s">
        <v>101</v>
      </c>
      <c r="X62">
        <v>6273</v>
      </c>
      <c r="Y62">
        <v>100</v>
      </c>
      <c r="Z62">
        <v>120</v>
      </c>
      <c r="AA62">
        <v>2018</v>
      </c>
      <c r="AB62">
        <v>6328</v>
      </c>
      <c r="AC62">
        <v>100</v>
      </c>
      <c r="AD62">
        <v>130</v>
      </c>
      <c r="AE62" t="s">
        <v>102</v>
      </c>
      <c r="AF62">
        <v>6366</v>
      </c>
      <c r="AG62">
        <v>100</v>
      </c>
      <c r="AH62">
        <v>100</v>
      </c>
      <c r="AI62">
        <v>2019</v>
      </c>
      <c r="AJ62">
        <v>6392</v>
      </c>
      <c r="AK62">
        <v>100</v>
      </c>
      <c r="AL62">
        <v>20</v>
      </c>
      <c r="AM62" t="s">
        <v>103</v>
      </c>
      <c r="AN62">
        <v>6423</v>
      </c>
      <c r="AO62">
        <v>100</v>
      </c>
      <c r="AP62">
        <v>120</v>
      </c>
      <c r="AQ62">
        <v>100</v>
      </c>
      <c r="AR62">
        <v>0</v>
      </c>
      <c r="AS62">
        <v>0</v>
      </c>
      <c r="AT62" t="s">
        <v>432</v>
      </c>
      <c r="AX62">
        <v>1</v>
      </c>
      <c r="AY62">
        <v>1</v>
      </c>
      <c r="AZ62" t="s">
        <v>433</v>
      </c>
      <c r="BA62" t="s">
        <v>434</v>
      </c>
      <c r="BB62" t="s">
        <v>241</v>
      </c>
      <c r="BC62" t="s">
        <v>107</v>
      </c>
      <c r="BE62" t="s">
        <v>377</v>
      </c>
      <c r="BF62" t="s">
        <v>435</v>
      </c>
      <c r="BG62">
        <v>600008</v>
      </c>
      <c r="BN62">
        <v>1</v>
      </c>
      <c r="BO62">
        <v>11</v>
      </c>
      <c r="BP62">
        <v>827</v>
      </c>
      <c r="BQ62">
        <v>600013015</v>
      </c>
      <c r="BR62" t="s">
        <v>436</v>
      </c>
      <c r="BT62" t="s">
        <v>437</v>
      </c>
      <c r="BW62" t="s">
        <v>107</v>
      </c>
      <c r="BX62" t="s">
        <v>438</v>
      </c>
      <c r="BY62" t="s">
        <v>439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100</v>
      </c>
      <c r="CR62">
        <v>100</v>
      </c>
      <c r="CS62" t="s">
        <v>108</v>
      </c>
      <c r="CT62" t="s">
        <v>411</v>
      </c>
      <c r="CU62">
        <v>2014</v>
      </c>
      <c r="CV62">
        <v>0</v>
      </c>
    </row>
    <row r="63" spans="1:100">
      <c r="A63" t="s">
        <v>440</v>
      </c>
      <c r="B63">
        <v>2060</v>
      </c>
      <c r="C63">
        <v>2014</v>
      </c>
      <c r="D63">
        <v>4361</v>
      </c>
      <c r="E63">
        <v>200</v>
      </c>
      <c r="F63">
        <v>240</v>
      </c>
      <c r="G63">
        <v>2015</v>
      </c>
      <c r="H63">
        <v>4328</v>
      </c>
      <c r="I63">
        <v>200</v>
      </c>
      <c r="J63">
        <v>240</v>
      </c>
      <c r="K63" t="s">
        <v>100</v>
      </c>
      <c r="L63">
        <v>4260</v>
      </c>
      <c r="M63">
        <v>200</v>
      </c>
      <c r="N63">
        <v>240</v>
      </c>
      <c r="O63">
        <v>2016</v>
      </c>
      <c r="P63">
        <v>4241</v>
      </c>
      <c r="Q63">
        <v>200</v>
      </c>
      <c r="R63">
        <v>60</v>
      </c>
      <c r="S63">
        <v>2017</v>
      </c>
      <c r="T63">
        <v>4236</v>
      </c>
      <c r="U63">
        <v>200</v>
      </c>
      <c r="V63">
        <v>300</v>
      </c>
      <c r="W63" t="s">
        <v>101</v>
      </c>
      <c r="X63">
        <v>4260</v>
      </c>
      <c r="Y63">
        <v>200</v>
      </c>
      <c r="Z63">
        <v>240</v>
      </c>
      <c r="AA63">
        <v>2018</v>
      </c>
      <c r="AB63">
        <v>2176</v>
      </c>
      <c r="AC63">
        <v>200</v>
      </c>
      <c r="AD63">
        <v>260</v>
      </c>
      <c r="AE63" t="s">
        <v>102</v>
      </c>
      <c r="AF63">
        <v>2120</v>
      </c>
      <c r="AG63">
        <v>200</v>
      </c>
      <c r="AH63">
        <v>200</v>
      </c>
      <c r="AI63">
        <v>2019</v>
      </c>
      <c r="AJ63">
        <v>2047</v>
      </c>
      <c r="AK63">
        <v>200</v>
      </c>
      <c r="AL63">
        <v>40</v>
      </c>
      <c r="AM63" t="s">
        <v>103</v>
      </c>
      <c r="AN63">
        <v>2036</v>
      </c>
      <c r="AO63">
        <v>200</v>
      </c>
      <c r="AP63">
        <v>240</v>
      </c>
      <c r="AQ63">
        <v>200</v>
      </c>
      <c r="AR63">
        <v>0</v>
      </c>
      <c r="AS63">
        <v>0</v>
      </c>
      <c r="AT63" t="s">
        <v>441</v>
      </c>
      <c r="AX63">
        <v>1</v>
      </c>
      <c r="AY63">
        <v>1</v>
      </c>
      <c r="AZ63" t="s">
        <v>442</v>
      </c>
      <c r="BA63" t="s">
        <v>443</v>
      </c>
      <c r="BB63" t="s">
        <v>444</v>
      </c>
      <c r="BC63" t="s">
        <v>445</v>
      </c>
      <c r="BG63">
        <v>641004</v>
      </c>
      <c r="BH63">
        <v>2598639</v>
      </c>
      <c r="BN63">
        <v>1</v>
      </c>
      <c r="BO63">
        <v>10</v>
      </c>
      <c r="BP63">
        <v>48</v>
      </c>
      <c r="BR63" t="s">
        <v>446</v>
      </c>
      <c r="BT63" t="s">
        <v>447</v>
      </c>
      <c r="BU63" t="s">
        <v>448</v>
      </c>
      <c r="BV63" t="s">
        <v>444</v>
      </c>
      <c r="BW63" t="s">
        <v>445</v>
      </c>
      <c r="BX63">
        <v>641004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200</v>
      </c>
      <c r="CR63">
        <v>200</v>
      </c>
      <c r="CS63" t="s">
        <v>108</v>
      </c>
      <c r="CT63" t="s">
        <v>449</v>
      </c>
      <c r="CU63">
        <v>2014</v>
      </c>
      <c r="CV63">
        <v>0</v>
      </c>
    </row>
    <row r="64" spans="1:100">
      <c r="A64" t="s">
        <v>450</v>
      </c>
      <c r="B64">
        <v>103</v>
      </c>
      <c r="C64">
        <v>2014</v>
      </c>
      <c r="D64">
        <v>3242</v>
      </c>
      <c r="E64">
        <v>10</v>
      </c>
      <c r="F64">
        <v>12</v>
      </c>
      <c r="G64">
        <v>2015</v>
      </c>
      <c r="H64">
        <v>3193</v>
      </c>
      <c r="I64">
        <v>10</v>
      </c>
      <c r="J64">
        <v>12</v>
      </c>
      <c r="K64" t="s">
        <v>100</v>
      </c>
      <c r="L64">
        <v>3143</v>
      </c>
      <c r="M64">
        <v>10</v>
      </c>
      <c r="N64">
        <v>12</v>
      </c>
      <c r="O64">
        <v>2016</v>
      </c>
      <c r="P64">
        <v>3134</v>
      </c>
      <c r="Q64">
        <v>10</v>
      </c>
      <c r="R64">
        <v>3</v>
      </c>
      <c r="S64">
        <v>2017</v>
      </c>
      <c r="T64">
        <v>3117</v>
      </c>
      <c r="U64">
        <v>10</v>
      </c>
      <c r="V64">
        <v>15</v>
      </c>
      <c r="W64" t="s">
        <v>101</v>
      </c>
      <c r="X64">
        <v>3137</v>
      </c>
      <c r="Y64">
        <v>10</v>
      </c>
      <c r="Z64">
        <v>12</v>
      </c>
      <c r="AA64">
        <v>2018</v>
      </c>
      <c r="AB64">
        <v>2232</v>
      </c>
      <c r="AC64">
        <v>10</v>
      </c>
      <c r="AD64">
        <v>13</v>
      </c>
      <c r="AE64" t="s">
        <v>102</v>
      </c>
      <c r="AF64">
        <v>2176</v>
      </c>
      <c r="AG64">
        <v>10</v>
      </c>
      <c r="AH64">
        <v>10</v>
      </c>
      <c r="AI64">
        <v>2019</v>
      </c>
      <c r="AJ64">
        <v>2103</v>
      </c>
      <c r="AK64">
        <v>10</v>
      </c>
      <c r="AL64">
        <v>2</v>
      </c>
      <c r="AM64" t="s">
        <v>103</v>
      </c>
      <c r="AN64">
        <v>2092</v>
      </c>
      <c r="AO64">
        <v>10</v>
      </c>
      <c r="AP64">
        <v>12</v>
      </c>
      <c r="AQ64">
        <v>10</v>
      </c>
      <c r="AR64">
        <v>0</v>
      </c>
      <c r="AS64">
        <v>0</v>
      </c>
      <c r="AT64" t="s">
        <v>451</v>
      </c>
      <c r="AX64">
        <v>1</v>
      </c>
      <c r="AY64">
        <v>1</v>
      </c>
      <c r="AZ64" t="s">
        <v>452</v>
      </c>
      <c r="BA64" t="s">
        <v>453</v>
      </c>
      <c r="BB64" t="s">
        <v>454</v>
      </c>
      <c r="BG64">
        <v>111111</v>
      </c>
      <c r="BH64">
        <v>28351</v>
      </c>
      <c r="BN64">
        <v>1</v>
      </c>
      <c r="BO64">
        <v>10</v>
      </c>
      <c r="BP64">
        <v>3520</v>
      </c>
      <c r="BQ64">
        <v>380008020</v>
      </c>
      <c r="BR64" t="s">
        <v>455</v>
      </c>
      <c r="BT64" t="s">
        <v>453</v>
      </c>
      <c r="BU64" t="s">
        <v>454</v>
      </c>
      <c r="BX64">
        <v>382022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10</v>
      </c>
      <c r="CR64">
        <v>10</v>
      </c>
      <c r="CS64" t="s">
        <v>108</v>
      </c>
      <c r="CT64" t="s">
        <v>449</v>
      </c>
      <c r="CU64">
        <v>2014</v>
      </c>
      <c r="CV64">
        <v>0</v>
      </c>
    </row>
    <row r="65" spans="1:100">
      <c r="A65" t="s">
        <v>456</v>
      </c>
      <c r="B65">
        <v>20.6</v>
      </c>
      <c r="C65">
        <v>2014</v>
      </c>
      <c r="D65">
        <v>2910</v>
      </c>
      <c r="E65">
        <v>2</v>
      </c>
      <c r="F65">
        <v>2.4</v>
      </c>
      <c r="G65">
        <v>2015</v>
      </c>
      <c r="H65">
        <v>2883</v>
      </c>
      <c r="I65">
        <v>2</v>
      </c>
      <c r="J65">
        <v>2.4</v>
      </c>
      <c r="K65" t="s">
        <v>100</v>
      </c>
      <c r="L65">
        <v>2844</v>
      </c>
      <c r="M65">
        <v>2</v>
      </c>
      <c r="N65">
        <v>2.4</v>
      </c>
      <c r="O65">
        <v>2016</v>
      </c>
      <c r="P65">
        <v>2838</v>
      </c>
      <c r="Q65">
        <v>2</v>
      </c>
      <c r="R65">
        <v>0.6</v>
      </c>
      <c r="S65">
        <v>2017</v>
      </c>
      <c r="T65">
        <v>2813</v>
      </c>
      <c r="U65">
        <v>2</v>
      </c>
      <c r="V65">
        <v>3</v>
      </c>
      <c r="W65" t="s">
        <v>101</v>
      </c>
      <c r="X65">
        <v>2808</v>
      </c>
      <c r="Y65">
        <v>2</v>
      </c>
      <c r="Z65">
        <v>2.4</v>
      </c>
      <c r="AA65">
        <v>2018</v>
      </c>
      <c r="AB65">
        <v>2460</v>
      </c>
      <c r="AC65">
        <v>2</v>
      </c>
      <c r="AD65">
        <v>2.6</v>
      </c>
      <c r="AE65" t="s">
        <v>102</v>
      </c>
      <c r="AF65">
        <v>2416</v>
      </c>
      <c r="AG65">
        <v>2</v>
      </c>
      <c r="AH65">
        <v>2</v>
      </c>
      <c r="AI65">
        <v>2019</v>
      </c>
      <c r="AJ65">
        <v>2346</v>
      </c>
      <c r="AK65">
        <v>2</v>
      </c>
      <c r="AL65">
        <v>0.4</v>
      </c>
      <c r="AM65" t="s">
        <v>103</v>
      </c>
      <c r="AN65">
        <v>2333</v>
      </c>
      <c r="AO65">
        <v>2</v>
      </c>
      <c r="AP65">
        <v>2.4</v>
      </c>
      <c r="AQ65">
        <v>2</v>
      </c>
      <c r="AR65">
        <v>0</v>
      </c>
      <c r="AS65">
        <v>0</v>
      </c>
      <c r="AT65" t="s">
        <v>457</v>
      </c>
      <c r="AU65" t="s">
        <v>458</v>
      </c>
      <c r="AX65">
        <v>1</v>
      </c>
      <c r="AY65">
        <v>1</v>
      </c>
      <c r="AZ65" t="s">
        <v>459</v>
      </c>
      <c r="BA65" t="s">
        <v>460</v>
      </c>
      <c r="BB65" t="s">
        <v>461</v>
      </c>
      <c r="BC65" t="s">
        <v>462</v>
      </c>
      <c r="BG65">
        <v>600007</v>
      </c>
      <c r="BH65">
        <v>5385988</v>
      </c>
      <c r="BN65">
        <v>1</v>
      </c>
      <c r="BO65">
        <v>10</v>
      </c>
      <c r="BP65">
        <v>12261</v>
      </c>
      <c r="BQ65">
        <v>600041003</v>
      </c>
      <c r="BR65" t="s">
        <v>463</v>
      </c>
      <c r="BT65" t="s">
        <v>464</v>
      </c>
      <c r="BU65" t="s">
        <v>107</v>
      </c>
      <c r="BX65">
        <v>600001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2</v>
      </c>
      <c r="CR65">
        <v>2</v>
      </c>
      <c r="CS65" t="s">
        <v>108</v>
      </c>
      <c r="CT65" t="s">
        <v>449</v>
      </c>
      <c r="CU65">
        <v>2014</v>
      </c>
      <c r="CV65">
        <v>0</v>
      </c>
    </row>
    <row r="66" spans="1:100">
      <c r="A66" t="s">
        <v>465</v>
      </c>
      <c r="B66">
        <v>20.6</v>
      </c>
      <c r="C66">
        <v>2014</v>
      </c>
      <c r="D66">
        <v>4388</v>
      </c>
      <c r="E66">
        <v>2</v>
      </c>
      <c r="F66">
        <v>2.4</v>
      </c>
      <c r="G66">
        <v>2015</v>
      </c>
      <c r="H66">
        <v>4359</v>
      </c>
      <c r="I66">
        <v>2</v>
      </c>
      <c r="J66">
        <v>2.4</v>
      </c>
      <c r="K66" t="s">
        <v>100</v>
      </c>
      <c r="L66">
        <v>4280</v>
      </c>
      <c r="M66">
        <v>2</v>
      </c>
      <c r="N66">
        <v>2.4</v>
      </c>
      <c r="O66">
        <v>2016</v>
      </c>
      <c r="P66">
        <v>4272</v>
      </c>
      <c r="Q66">
        <v>2</v>
      </c>
      <c r="R66">
        <v>0.6</v>
      </c>
      <c r="S66">
        <v>2017</v>
      </c>
      <c r="T66">
        <v>4259</v>
      </c>
      <c r="U66">
        <v>2</v>
      </c>
      <c r="V66">
        <v>3</v>
      </c>
      <c r="W66" t="s">
        <v>101</v>
      </c>
      <c r="X66">
        <v>4298</v>
      </c>
      <c r="Y66">
        <v>2</v>
      </c>
      <c r="Z66">
        <v>2.4</v>
      </c>
      <c r="AA66">
        <v>2018</v>
      </c>
      <c r="AB66">
        <v>2472</v>
      </c>
      <c r="AC66">
        <v>2</v>
      </c>
      <c r="AD66">
        <v>2.6</v>
      </c>
      <c r="AE66" t="s">
        <v>102</v>
      </c>
      <c r="AF66">
        <v>2428</v>
      </c>
      <c r="AG66">
        <v>2</v>
      </c>
      <c r="AH66">
        <v>2</v>
      </c>
      <c r="AI66">
        <v>2019</v>
      </c>
      <c r="AJ66">
        <v>2358</v>
      </c>
      <c r="AK66">
        <v>2</v>
      </c>
      <c r="AL66">
        <v>0.4</v>
      </c>
      <c r="AM66" t="s">
        <v>103</v>
      </c>
      <c r="AN66">
        <v>2345</v>
      </c>
      <c r="AO66">
        <v>2</v>
      </c>
      <c r="AP66">
        <v>2.4</v>
      </c>
      <c r="AQ66">
        <v>2</v>
      </c>
      <c r="AR66">
        <v>0</v>
      </c>
      <c r="AS66">
        <v>0</v>
      </c>
      <c r="AT66" t="s">
        <v>466</v>
      </c>
      <c r="AU66" t="s">
        <v>467</v>
      </c>
      <c r="AX66">
        <v>1</v>
      </c>
      <c r="AY66">
        <v>1</v>
      </c>
      <c r="AZ66" t="s">
        <v>468</v>
      </c>
      <c r="BA66" t="s">
        <v>469</v>
      </c>
      <c r="BB66" t="s">
        <v>461</v>
      </c>
      <c r="BC66" t="s">
        <v>470</v>
      </c>
      <c r="BG66">
        <v>600007</v>
      </c>
      <c r="BH66" t="s">
        <v>471</v>
      </c>
      <c r="BN66">
        <v>1</v>
      </c>
      <c r="BO66">
        <v>10</v>
      </c>
      <c r="BP66">
        <v>11613</v>
      </c>
      <c r="BQ66">
        <v>600002057</v>
      </c>
      <c r="BR66" t="s">
        <v>472</v>
      </c>
      <c r="BT66" t="s">
        <v>473</v>
      </c>
      <c r="BU66" t="s">
        <v>107</v>
      </c>
      <c r="BX66">
        <v>600007</v>
      </c>
      <c r="BY66" t="s">
        <v>474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2</v>
      </c>
      <c r="CR66">
        <v>2</v>
      </c>
      <c r="CS66" t="s">
        <v>108</v>
      </c>
      <c r="CT66" t="s">
        <v>449</v>
      </c>
      <c r="CU66">
        <v>2014</v>
      </c>
      <c r="CV66">
        <v>0</v>
      </c>
    </row>
    <row r="67" spans="1:100">
      <c r="A67" t="s">
        <v>475</v>
      </c>
      <c r="B67">
        <v>20.6</v>
      </c>
      <c r="C67">
        <v>2014</v>
      </c>
      <c r="D67">
        <v>2584</v>
      </c>
      <c r="E67">
        <v>2</v>
      </c>
      <c r="F67">
        <v>2.4</v>
      </c>
      <c r="G67">
        <v>2015</v>
      </c>
      <c r="H67">
        <v>2541</v>
      </c>
      <c r="I67">
        <v>2</v>
      </c>
      <c r="J67">
        <v>2.4</v>
      </c>
      <c r="K67" t="s">
        <v>100</v>
      </c>
      <c r="L67">
        <v>2498</v>
      </c>
      <c r="M67">
        <v>2</v>
      </c>
      <c r="N67">
        <v>2.4</v>
      </c>
      <c r="O67">
        <v>2016</v>
      </c>
      <c r="P67">
        <v>2504</v>
      </c>
      <c r="Q67">
        <v>2</v>
      </c>
      <c r="R67">
        <v>0.6</v>
      </c>
      <c r="S67">
        <v>2017</v>
      </c>
      <c r="T67">
        <v>2477</v>
      </c>
      <c r="U67">
        <v>2</v>
      </c>
      <c r="V67">
        <v>3</v>
      </c>
      <c r="W67" t="s">
        <v>101</v>
      </c>
      <c r="X67">
        <v>2468</v>
      </c>
      <c r="Y67">
        <v>2</v>
      </c>
      <c r="Z67">
        <v>2.4</v>
      </c>
      <c r="AA67">
        <v>2018</v>
      </c>
      <c r="AB67">
        <v>2483</v>
      </c>
      <c r="AC67">
        <v>2</v>
      </c>
      <c r="AD67">
        <v>2.6</v>
      </c>
      <c r="AE67" t="s">
        <v>102</v>
      </c>
      <c r="AF67">
        <v>2439</v>
      </c>
      <c r="AG67">
        <v>2</v>
      </c>
      <c r="AH67">
        <v>2</v>
      </c>
      <c r="AI67">
        <v>2019</v>
      </c>
      <c r="AJ67">
        <v>2369</v>
      </c>
      <c r="AK67">
        <v>2</v>
      </c>
      <c r="AL67">
        <v>0.4</v>
      </c>
      <c r="AM67" t="s">
        <v>103</v>
      </c>
      <c r="AN67">
        <v>2356</v>
      </c>
      <c r="AO67">
        <v>2</v>
      </c>
      <c r="AP67">
        <v>2.4</v>
      </c>
      <c r="AQ67">
        <v>2</v>
      </c>
      <c r="AR67">
        <v>0</v>
      </c>
      <c r="AS67">
        <v>0</v>
      </c>
      <c r="AT67" t="s">
        <v>476</v>
      </c>
      <c r="AU67" t="s">
        <v>477</v>
      </c>
      <c r="AX67">
        <v>1</v>
      </c>
      <c r="AY67">
        <v>1</v>
      </c>
      <c r="AZ67" t="s">
        <v>478</v>
      </c>
      <c r="BA67" t="s">
        <v>469</v>
      </c>
      <c r="BB67" t="s">
        <v>479</v>
      </c>
      <c r="BC67" t="s">
        <v>470</v>
      </c>
      <c r="BG67">
        <v>600007</v>
      </c>
      <c r="BH67" t="s">
        <v>471</v>
      </c>
      <c r="BN67">
        <v>1</v>
      </c>
      <c r="BO67">
        <v>10</v>
      </c>
      <c r="BP67">
        <v>110396</v>
      </c>
      <c r="BQ67">
        <v>600041003</v>
      </c>
      <c r="BR67" t="s">
        <v>480</v>
      </c>
      <c r="BT67" t="s">
        <v>464</v>
      </c>
      <c r="BU67" t="s">
        <v>481</v>
      </c>
      <c r="BW67" t="s">
        <v>107</v>
      </c>
      <c r="BX67">
        <v>600001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2</v>
      </c>
      <c r="CR67">
        <v>2</v>
      </c>
      <c r="CS67" t="s">
        <v>108</v>
      </c>
      <c r="CT67" t="s">
        <v>449</v>
      </c>
      <c r="CU67">
        <v>2014</v>
      </c>
      <c r="CV67">
        <v>0</v>
      </c>
    </row>
    <row r="68" spans="1:100">
      <c r="A68" t="s">
        <v>482</v>
      </c>
      <c r="B68">
        <v>20.6</v>
      </c>
      <c r="C68">
        <v>2014</v>
      </c>
      <c r="D68">
        <v>4789</v>
      </c>
      <c r="E68">
        <v>2</v>
      </c>
      <c r="F68">
        <v>2.4</v>
      </c>
      <c r="G68">
        <v>2015</v>
      </c>
      <c r="H68">
        <v>4757</v>
      </c>
      <c r="I68">
        <v>2</v>
      </c>
      <c r="J68">
        <v>2.4</v>
      </c>
      <c r="K68" t="s">
        <v>100</v>
      </c>
      <c r="L68">
        <v>4663</v>
      </c>
      <c r="M68">
        <v>2</v>
      </c>
      <c r="N68">
        <v>2.4</v>
      </c>
      <c r="O68">
        <v>2016</v>
      </c>
      <c r="P68">
        <v>4663</v>
      </c>
      <c r="Q68">
        <v>2</v>
      </c>
      <c r="R68">
        <v>0.6</v>
      </c>
      <c r="S68">
        <v>2017</v>
      </c>
      <c r="T68">
        <v>4661</v>
      </c>
      <c r="U68">
        <v>2</v>
      </c>
      <c r="V68">
        <v>3</v>
      </c>
      <c r="W68" t="s">
        <v>101</v>
      </c>
      <c r="X68">
        <v>4705</v>
      </c>
      <c r="Y68">
        <v>2</v>
      </c>
      <c r="Z68">
        <v>2.4</v>
      </c>
      <c r="AA68">
        <v>2018</v>
      </c>
      <c r="AB68">
        <v>2484</v>
      </c>
      <c r="AC68">
        <v>2</v>
      </c>
      <c r="AD68">
        <v>2.6</v>
      </c>
      <c r="AE68" t="s">
        <v>102</v>
      </c>
      <c r="AF68">
        <v>2440</v>
      </c>
      <c r="AG68">
        <v>2</v>
      </c>
      <c r="AH68">
        <v>2</v>
      </c>
      <c r="AI68">
        <v>2019</v>
      </c>
      <c r="AJ68">
        <v>2370</v>
      </c>
      <c r="AK68">
        <v>2</v>
      </c>
      <c r="AL68">
        <v>0.4</v>
      </c>
      <c r="AM68" t="s">
        <v>103</v>
      </c>
      <c r="AN68">
        <v>2357</v>
      </c>
      <c r="AO68">
        <v>2</v>
      </c>
      <c r="AP68">
        <v>2.4</v>
      </c>
      <c r="AQ68">
        <v>2</v>
      </c>
      <c r="AR68">
        <v>0</v>
      </c>
      <c r="AS68">
        <v>0</v>
      </c>
      <c r="AT68" t="s">
        <v>476</v>
      </c>
      <c r="AU68" t="s">
        <v>467</v>
      </c>
      <c r="AX68">
        <v>1</v>
      </c>
      <c r="AY68">
        <v>1</v>
      </c>
      <c r="AZ68" t="s">
        <v>478</v>
      </c>
      <c r="BA68" t="s">
        <v>469</v>
      </c>
      <c r="BB68" t="s">
        <v>479</v>
      </c>
      <c r="BC68" t="s">
        <v>470</v>
      </c>
      <c r="BG68">
        <v>600007</v>
      </c>
      <c r="BH68" t="s">
        <v>471</v>
      </c>
      <c r="BN68">
        <v>1</v>
      </c>
      <c r="BO68">
        <v>10</v>
      </c>
      <c r="BP68">
        <v>110396</v>
      </c>
      <c r="BQ68">
        <v>600041003</v>
      </c>
      <c r="BR68" t="s">
        <v>480</v>
      </c>
      <c r="BT68" t="s">
        <v>464</v>
      </c>
      <c r="BU68" t="s">
        <v>483</v>
      </c>
      <c r="BV68" t="s">
        <v>114</v>
      </c>
      <c r="BW68" t="s">
        <v>107</v>
      </c>
      <c r="BX68">
        <v>600001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2</v>
      </c>
      <c r="CR68">
        <v>2</v>
      </c>
      <c r="CS68" t="s">
        <v>108</v>
      </c>
      <c r="CT68" t="s">
        <v>449</v>
      </c>
      <c r="CU68">
        <v>2014</v>
      </c>
      <c r="CV68">
        <v>0</v>
      </c>
    </row>
    <row r="69" spans="1:100">
      <c r="A69" t="s">
        <v>484</v>
      </c>
      <c r="B69">
        <v>20.6</v>
      </c>
      <c r="C69">
        <v>2014</v>
      </c>
      <c r="D69">
        <v>3663</v>
      </c>
      <c r="E69">
        <v>2</v>
      </c>
      <c r="F69">
        <v>2.4</v>
      </c>
      <c r="G69">
        <v>2015</v>
      </c>
      <c r="H69">
        <v>3625</v>
      </c>
      <c r="I69">
        <v>2</v>
      </c>
      <c r="J69">
        <v>2.4</v>
      </c>
      <c r="K69" t="s">
        <v>100</v>
      </c>
      <c r="L69">
        <v>3554</v>
      </c>
      <c r="M69">
        <v>2</v>
      </c>
      <c r="N69">
        <v>2.4</v>
      </c>
      <c r="O69">
        <v>2016</v>
      </c>
      <c r="P69">
        <v>3561</v>
      </c>
      <c r="Q69">
        <v>2</v>
      </c>
      <c r="R69">
        <v>0.6</v>
      </c>
      <c r="S69">
        <v>2017</v>
      </c>
      <c r="T69">
        <v>3531</v>
      </c>
      <c r="U69">
        <v>2</v>
      </c>
      <c r="V69">
        <v>3</v>
      </c>
      <c r="W69" t="s">
        <v>101</v>
      </c>
      <c r="X69">
        <v>3563</v>
      </c>
      <c r="Y69">
        <v>2</v>
      </c>
      <c r="Z69">
        <v>2.4</v>
      </c>
      <c r="AA69">
        <v>2018</v>
      </c>
      <c r="AB69">
        <v>2487</v>
      </c>
      <c r="AC69">
        <v>2</v>
      </c>
      <c r="AD69">
        <v>2.6</v>
      </c>
      <c r="AE69" t="s">
        <v>102</v>
      </c>
      <c r="AF69">
        <v>2443</v>
      </c>
      <c r="AG69">
        <v>2</v>
      </c>
      <c r="AH69">
        <v>2</v>
      </c>
      <c r="AI69">
        <v>2019</v>
      </c>
      <c r="AJ69">
        <v>2373</v>
      </c>
      <c r="AK69">
        <v>2</v>
      </c>
      <c r="AL69">
        <v>0.4</v>
      </c>
      <c r="AM69" t="s">
        <v>103</v>
      </c>
      <c r="AN69">
        <v>2360</v>
      </c>
      <c r="AO69">
        <v>2</v>
      </c>
      <c r="AP69">
        <v>2.4</v>
      </c>
      <c r="AQ69">
        <v>2</v>
      </c>
      <c r="AR69">
        <v>0</v>
      </c>
      <c r="AS69">
        <v>0</v>
      </c>
      <c r="AT69" t="s">
        <v>485</v>
      </c>
      <c r="AU69" t="s">
        <v>476</v>
      </c>
      <c r="AX69">
        <v>1</v>
      </c>
      <c r="AY69">
        <v>1</v>
      </c>
      <c r="AZ69" t="s">
        <v>478</v>
      </c>
      <c r="BA69" t="s">
        <v>469</v>
      </c>
      <c r="BB69" t="s">
        <v>479</v>
      </c>
      <c r="BC69" t="s">
        <v>462</v>
      </c>
      <c r="BG69">
        <v>600007</v>
      </c>
      <c r="BH69" t="s">
        <v>471</v>
      </c>
      <c r="BN69">
        <v>1</v>
      </c>
      <c r="BO69">
        <v>10</v>
      </c>
      <c r="BP69">
        <v>110396</v>
      </c>
      <c r="BQ69">
        <v>600041003</v>
      </c>
      <c r="BR69" t="s">
        <v>480</v>
      </c>
      <c r="BT69" t="s">
        <v>464</v>
      </c>
      <c r="BU69" t="s">
        <v>483</v>
      </c>
      <c r="BV69" t="s">
        <v>114</v>
      </c>
      <c r="BW69" t="s">
        <v>107</v>
      </c>
      <c r="BX69">
        <v>600001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2</v>
      </c>
      <c r="CR69">
        <v>2</v>
      </c>
      <c r="CS69" t="s">
        <v>108</v>
      </c>
      <c r="CT69" t="s">
        <v>449</v>
      </c>
      <c r="CU69">
        <v>2014</v>
      </c>
      <c r="CV69">
        <v>0</v>
      </c>
    </row>
    <row r="70" spans="1:100">
      <c r="A70" t="s">
        <v>486</v>
      </c>
      <c r="B70">
        <v>20.6</v>
      </c>
      <c r="C70">
        <v>2014</v>
      </c>
      <c r="D70">
        <v>3281</v>
      </c>
      <c r="E70">
        <v>2</v>
      </c>
      <c r="F70">
        <v>2.4</v>
      </c>
      <c r="G70">
        <v>2015</v>
      </c>
      <c r="H70">
        <v>3241</v>
      </c>
      <c r="I70">
        <v>2</v>
      </c>
      <c r="J70">
        <v>2.4</v>
      </c>
      <c r="K70" t="s">
        <v>100</v>
      </c>
      <c r="L70">
        <v>3175</v>
      </c>
      <c r="M70">
        <v>2</v>
      </c>
      <c r="N70">
        <v>2.4</v>
      </c>
      <c r="O70">
        <v>2016</v>
      </c>
      <c r="P70">
        <v>3183</v>
      </c>
      <c r="Q70">
        <v>2</v>
      </c>
      <c r="R70">
        <v>0.6</v>
      </c>
      <c r="S70">
        <v>2017</v>
      </c>
      <c r="T70">
        <v>3156</v>
      </c>
      <c r="U70">
        <v>2</v>
      </c>
      <c r="V70">
        <v>3</v>
      </c>
      <c r="W70" t="s">
        <v>101</v>
      </c>
      <c r="X70">
        <v>3177</v>
      </c>
      <c r="Y70">
        <v>2</v>
      </c>
      <c r="Z70">
        <v>2.4</v>
      </c>
      <c r="AA70">
        <v>2018</v>
      </c>
      <c r="AB70">
        <v>2488</v>
      </c>
      <c r="AC70">
        <v>2</v>
      </c>
      <c r="AD70">
        <v>2.6</v>
      </c>
      <c r="AE70" t="s">
        <v>102</v>
      </c>
      <c r="AF70">
        <v>2444</v>
      </c>
      <c r="AG70">
        <v>2</v>
      </c>
      <c r="AH70">
        <v>2</v>
      </c>
      <c r="AI70">
        <v>2019</v>
      </c>
      <c r="AJ70">
        <v>2374</v>
      </c>
      <c r="AK70">
        <v>2</v>
      </c>
      <c r="AL70">
        <v>0.4</v>
      </c>
      <c r="AM70" t="s">
        <v>103</v>
      </c>
      <c r="AN70">
        <v>2361</v>
      </c>
      <c r="AO70">
        <v>2</v>
      </c>
      <c r="AP70">
        <v>2.4</v>
      </c>
      <c r="AQ70">
        <v>2</v>
      </c>
      <c r="AR70">
        <v>0</v>
      </c>
      <c r="AS70">
        <v>0</v>
      </c>
      <c r="AT70" t="s">
        <v>476</v>
      </c>
      <c r="AU70" t="s">
        <v>487</v>
      </c>
      <c r="AX70">
        <v>1</v>
      </c>
      <c r="AY70">
        <v>1</v>
      </c>
      <c r="AZ70" t="s">
        <v>478</v>
      </c>
      <c r="BA70" t="s">
        <v>469</v>
      </c>
      <c r="BB70" t="s">
        <v>479</v>
      </c>
      <c r="BC70" t="s">
        <v>462</v>
      </c>
      <c r="BG70">
        <v>600007</v>
      </c>
      <c r="BH70" t="s">
        <v>471</v>
      </c>
      <c r="BN70">
        <v>1</v>
      </c>
      <c r="BO70">
        <v>10</v>
      </c>
      <c r="BP70">
        <v>110396</v>
      </c>
      <c r="BQ70">
        <v>600041003</v>
      </c>
      <c r="BR70" t="s">
        <v>480</v>
      </c>
      <c r="BT70" t="s">
        <v>464</v>
      </c>
      <c r="BU70" t="s">
        <v>481</v>
      </c>
      <c r="BW70" t="s">
        <v>107</v>
      </c>
      <c r="BX70">
        <v>600001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2</v>
      </c>
      <c r="CR70">
        <v>2</v>
      </c>
      <c r="CS70" t="s">
        <v>108</v>
      </c>
      <c r="CT70" t="s">
        <v>449</v>
      </c>
      <c r="CU70">
        <v>2014</v>
      </c>
      <c r="CV70">
        <v>0</v>
      </c>
    </row>
    <row r="71" spans="1:100">
      <c r="A71" t="s">
        <v>488</v>
      </c>
      <c r="B71">
        <v>20.6</v>
      </c>
      <c r="C71">
        <v>2014</v>
      </c>
      <c r="D71">
        <v>2913</v>
      </c>
      <c r="E71">
        <v>2</v>
      </c>
      <c r="F71">
        <v>2.4</v>
      </c>
      <c r="G71">
        <v>2015</v>
      </c>
      <c r="H71">
        <v>2886</v>
      </c>
      <c r="I71">
        <v>2</v>
      </c>
      <c r="J71">
        <v>2.4</v>
      </c>
      <c r="K71" t="s">
        <v>100</v>
      </c>
      <c r="L71">
        <v>2831</v>
      </c>
      <c r="M71">
        <v>2</v>
      </c>
      <c r="N71">
        <v>2.4</v>
      </c>
      <c r="O71">
        <v>2016</v>
      </c>
      <c r="P71">
        <v>2841</v>
      </c>
      <c r="Q71">
        <v>2</v>
      </c>
      <c r="R71">
        <v>0.6</v>
      </c>
      <c r="S71">
        <v>2017</v>
      </c>
      <c r="T71">
        <v>2806</v>
      </c>
      <c r="U71">
        <v>2</v>
      </c>
      <c r="V71">
        <v>3</v>
      </c>
      <c r="W71" t="s">
        <v>101</v>
      </c>
      <c r="X71">
        <v>2811</v>
      </c>
      <c r="Y71">
        <v>2</v>
      </c>
      <c r="Z71">
        <v>2.4</v>
      </c>
      <c r="AA71">
        <v>2018</v>
      </c>
      <c r="AB71">
        <v>2489</v>
      </c>
      <c r="AC71">
        <v>2</v>
      </c>
      <c r="AD71">
        <v>2.6</v>
      </c>
      <c r="AE71" t="s">
        <v>102</v>
      </c>
      <c r="AF71">
        <v>2445</v>
      </c>
      <c r="AG71">
        <v>2</v>
      </c>
      <c r="AH71">
        <v>2</v>
      </c>
      <c r="AI71">
        <v>2019</v>
      </c>
      <c r="AJ71">
        <v>2375</v>
      </c>
      <c r="AK71">
        <v>2</v>
      </c>
      <c r="AL71">
        <v>0.4</v>
      </c>
      <c r="AM71" t="s">
        <v>103</v>
      </c>
      <c r="AN71">
        <v>2362</v>
      </c>
      <c r="AO71">
        <v>2</v>
      </c>
      <c r="AP71">
        <v>2.4</v>
      </c>
      <c r="AQ71">
        <v>2</v>
      </c>
      <c r="AR71">
        <v>0</v>
      </c>
      <c r="AS71">
        <v>0</v>
      </c>
      <c r="AT71" t="s">
        <v>476</v>
      </c>
      <c r="AU71" t="s">
        <v>485</v>
      </c>
      <c r="AX71">
        <v>1</v>
      </c>
      <c r="AY71">
        <v>1</v>
      </c>
      <c r="AZ71" t="s">
        <v>478</v>
      </c>
      <c r="BA71" t="s">
        <v>469</v>
      </c>
      <c r="BB71" t="s">
        <v>479</v>
      </c>
      <c r="BC71" t="s">
        <v>462</v>
      </c>
      <c r="BG71">
        <v>600007</v>
      </c>
      <c r="BH71" t="s">
        <v>471</v>
      </c>
      <c r="BN71">
        <v>1</v>
      </c>
      <c r="BO71">
        <v>10</v>
      </c>
      <c r="BP71">
        <v>110396</v>
      </c>
      <c r="BQ71">
        <v>600041003</v>
      </c>
      <c r="BR71" t="s">
        <v>480</v>
      </c>
      <c r="BT71" t="s">
        <v>464</v>
      </c>
      <c r="BU71" t="s">
        <v>483</v>
      </c>
      <c r="BW71" t="s">
        <v>107</v>
      </c>
      <c r="BX71">
        <v>600001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2</v>
      </c>
      <c r="CR71">
        <v>2</v>
      </c>
      <c r="CS71" t="s">
        <v>108</v>
      </c>
      <c r="CT71" t="s">
        <v>449</v>
      </c>
      <c r="CU71">
        <v>2014</v>
      </c>
      <c r="CV71">
        <v>0</v>
      </c>
    </row>
    <row r="72" spans="1:100">
      <c r="A72" t="s">
        <v>489</v>
      </c>
      <c r="B72">
        <v>20.6</v>
      </c>
      <c r="C72">
        <v>2014</v>
      </c>
      <c r="D72">
        <v>4391</v>
      </c>
      <c r="E72">
        <v>2</v>
      </c>
      <c r="F72">
        <v>2.4</v>
      </c>
      <c r="G72">
        <v>2015</v>
      </c>
      <c r="H72">
        <v>4362</v>
      </c>
      <c r="I72">
        <v>2</v>
      </c>
      <c r="J72">
        <v>2.4</v>
      </c>
      <c r="K72" t="s">
        <v>100</v>
      </c>
      <c r="L72">
        <v>4283</v>
      </c>
      <c r="M72">
        <v>2</v>
      </c>
      <c r="N72">
        <v>2.4</v>
      </c>
      <c r="O72">
        <v>2016</v>
      </c>
      <c r="P72">
        <v>4275</v>
      </c>
      <c r="Q72">
        <v>2</v>
      </c>
      <c r="R72">
        <v>0.6</v>
      </c>
      <c r="S72">
        <v>2017</v>
      </c>
      <c r="T72">
        <v>4262</v>
      </c>
      <c r="U72">
        <v>2</v>
      </c>
      <c r="V72">
        <v>3</v>
      </c>
      <c r="W72" t="s">
        <v>101</v>
      </c>
      <c r="X72">
        <v>4288</v>
      </c>
      <c r="Y72">
        <v>2</v>
      </c>
      <c r="Z72">
        <v>2.4</v>
      </c>
      <c r="AA72">
        <v>2018</v>
      </c>
      <c r="AB72">
        <v>2500</v>
      </c>
      <c r="AC72">
        <v>2</v>
      </c>
      <c r="AD72">
        <v>2.6</v>
      </c>
      <c r="AE72" t="s">
        <v>102</v>
      </c>
      <c r="AF72">
        <v>2456</v>
      </c>
      <c r="AG72">
        <v>2</v>
      </c>
      <c r="AH72">
        <v>2</v>
      </c>
      <c r="AI72">
        <v>2019</v>
      </c>
      <c r="AJ72">
        <v>2386</v>
      </c>
      <c r="AK72">
        <v>2</v>
      </c>
      <c r="AL72">
        <v>0.4</v>
      </c>
      <c r="AM72" t="s">
        <v>103</v>
      </c>
      <c r="AN72">
        <v>2373</v>
      </c>
      <c r="AO72">
        <v>2</v>
      </c>
      <c r="AP72">
        <v>2.4</v>
      </c>
      <c r="AQ72">
        <v>2</v>
      </c>
      <c r="AR72">
        <v>0</v>
      </c>
      <c r="AS72">
        <v>0</v>
      </c>
      <c r="AT72" t="s">
        <v>457</v>
      </c>
      <c r="AU72" t="s">
        <v>490</v>
      </c>
      <c r="AX72">
        <v>1</v>
      </c>
      <c r="AY72">
        <v>1</v>
      </c>
      <c r="AZ72" t="s">
        <v>491</v>
      </c>
      <c r="BA72" t="s">
        <v>479</v>
      </c>
      <c r="BB72" t="s">
        <v>469</v>
      </c>
      <c r="BC72" t="s">
        <v>492</v>
      </c>
      <c r="BG72">
        <v>600007</v>
      </c>
      <c r="BH72" t="s">
        <v>493</v>
      </c>
      <c r="BN72">
        <v>1</v>
      </c>
      <c r="BO72">
        <v>10</v>
      </c>
      <c r="BP72">
        <v>110396</v>
      </c>
      <c r="BQ72">
        <v>600041003</v>
      </c>
      <c r="BR72" t="s">
        <v>480</v>
      </c>
      <c r="BT72" t="s">
        <v>464</v>
      </c>
      <c r="BU72" t="s">
        <v>481</v>
      </c>
      <c r="BW72" t="s">
        <v>107</v>
      </c>
      <c r="BX72">
        <v>600001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2</v>
      </c>
      <c r="CR72">
        <v>2</v>
      </c>
      <c r="CS72" t="s">
        <v>108</v>
      </c>
      <c r="CT72" t="s">
        <v>449</v>
      </c>
      <c r="CU72">
        <v>2014</v>
      </c>
      <c r="CV72">
        <v>0</v>
      </c>
    </row>
    <row r="73" spans="1:100">
      <c r="A73" t="s">
        <v>494</v>
      </c>
      <c r="B73">
        <v>20.6</v>
      </c>
      <c r="C73">
        <v>2014</v>
      </c>
      <c r="D73">
        <v>4392</v>
      </c>
      <c r="E73">
        <v>2</v>
      </c>
      <c r="F73">
        <v>2.4</v>
      </c>
      <c r="G73">
        <v>2015</v>
      </c>
      <c r="H73">
        <v>4363</v>
      </c>
      <c r="I73">
        <v>2</v>
      </c>
      <c r="J73">
        <v>2.4</v>
      </c>
      <c r="K73" t="s">
        <v>100</v>
      </c>
      <c r="L73">
        <v>4284</v>
      </c>
      <c r="M73">
        <v>2</v>
      </c>
      <c r="N73">
        <v>2.4</v>
      </c>
      <c r="O73">
        <v>2016</v>
      </c>
      <c r="P73">
        <v>4276</v>
      </c>
      <c r="Q73">
        <v>2</v>
      </c>
      <c r="R73">
        <v>0.6</v>
      </c>
      <c r="S73">
        <v>2017</v>
      </c>
      <c r="T73">
        <v>4263</v>
      </c>
      <c r="U73">
        <v>2</v>
      </c>
      <c r="V73">
        <v>3</v>
      </c>
      <c r="W73" t="s">
        <v>101</v>
      </c>
      <c r="X73">
        <v>4289</v>
      </c>
      <c r="Y73">
        <v>2</v>
      </c>
      <c r="Z73">
        <v>2.4</v>
      </c>
      <c r="AA73">
        <v>2018</v>
      </c>
      <c r="AB73">
        <v>2501</v>
      </c>
      <c r="AC73">
        <v>2</v>
      </c>
      <c r="AD73">
        <v>2.6</v>
      </c>
      <c r="AE73" t="s">
        <v>102</v>
      </c>
      <c r="AF73">
        <v>2457</v>
      </c>
      <c r="AG73">
        <v>2</v>
      </c>
      <c r="AH73">
        <v>2</v>
      </c>
      <c r="AI73">
        <v>2019</v>
      </c>
      <c r="AJ73">
        <v>2387</v>
      </c>
      <c r="AK73">
        <v>2</v>
      </c>
      <c r="AL73">
        <v>0.4</v>
      </c>
      <c r="AM73" t="s">
        <v>103</v>
      </c>
      <c r="AN73">
        <v>2374</v>
      </c>
      <c r="AO73">
        <v>2</v>
      </c>
      <c r="AP73">
        <v>2.4</v>
      </c>
      <c r="AQ73">
        <v>2</v>
      </c>
      <c r="AR73">
        <v>0</v>
      </c>
      <c r="AS73">
        <v>0</v>
      </c>
      <c r="AT73" t="s">
        <v>476</v>
      </c>
      <c r="AX73">
        <v>1</v>
      </c>
      <c r="AY73">
        <v>1</v>
      </c>
      <c r="AZ73" t="s">
        <v>478</v>
      </c>
      <c r="BA73" t="s">
        <v>479</v>
      </c>
      <c r="BB73" t="s">
        <v>495</v>
      </c>
      <c r="BC73" t="s">
        <v>462</v>
      </c>
      <c r="BG73">
        <v>600007</v>
      </c>
      <c r="BH73" t="s">
        <v>471</v>
      </c>
      <c r="BN73">
        <v>1</v>
      </c>
      <c r="BO73">
        <v>10</v>
      </c>
      <c r="BP73">
        <v>110396</v>
      </c>
      <c r="BQ73">
        <v>600041003</v>
      </c>
      <c r="BR73" t="s">
        <v>480</v>
      </c>
      <c r="BT73" t="s">
        <v>464</v>
      </c>
      <c r="BU73" t="s">
        <v>483</v>
      </c>
      <c r="BW73" t="s">
        <v>107</v>
      </c>
      <c r="BX73">
        <v>600001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2</v>
      </c>
      <c r="CR73">
        <v>2</v>
      </c>
      <c r="CS73" t="s">
        <v>108</v>
      </c>
      <c r="CT73" t="s">
        <v>449</v>
      </c>
      <c r="CU73">
        <v>2014</v>
      </c>
      <c r="CV73">
        <v>0</v>
      </c>
    </row>
    <row r="74" spans="1:100">
      <c r="A74" t="s">
        <v>496</v>
      </c>
      <c r="B74">
        <v>20.6</v>
      </c>
      <c r="C74">
        <v>2014</v>
      </c>
      <c r="D74">
        <v>3666</v>
      </c>
      <c r="E74">
        <v>2</v>
      </c>
      <c r="F74">
        <v>2.4</v>
      </c>
      <c r="G74">
        <v>2015</v>
      </c>
      <c r="H74">
        <v>3628</v>
      </c>
      <c r="I74">
        <v>2</v>
      </c>
      <c r="J74">
        <v>2.4</v>
      </c>
      <c r="K74" t="s">
        <v>100</v>
      </c>
      <c r="L74">
        <v>3557</v>
      </c>
      <c r="M74">
        <v>2</v>
      </c>
      <c r="N74">
        <v>2.4</v>
      </c>
      <c r="O74">
        <v>2016</v>
      </c>
      <c r="P74">
        <v>3564</v>
      </c>
      <c r="Q74">
        <v>2</v>
      </c>
      <c r="R74">
        <v>0.6</v>
      </c>
      <c r="S74">
        <v>2017</v>
      </c>
      <c r="T74">
        <v>3534</v>
      </c>
      <c r="U74">
        <v>2</v>
      </c>
      <c r="V74">
        <v>3</v>
      </c>
      <c r="W74" t="s">
        <v>101</v>
      </c>
      <c r="X74">
        <v>3551</v>
      </c>
      <c r="Y74">
        <v>2</v>
      </c>
      <c r="Z74">
        <v>2.4</v>
      </c>
      <c r="AA74">
        <v>2018</v>
      </c>
      <c r="AB74">
        <v>2502</v>
      </c>
      <c r="AC74">
        <v>2</v>
      </c>
      <c r="AD74">
        <v>2.6</v>
      </c>
      <c r="AE74" t="s">
        <v>102</v>
      </c>
      <c r="AF74">
        <v>2458</v>
      </c>
      <c r="AG74">
        <v>2</v>
      </c>
      <c r="AH74">
        <v>2</v>
      </c>
      <c r="AI74">
        <v>2019</v>
      </c>
      <c r="AJ74">
        <v>2388</v>
      </c>
      <c r="AK74">
        <v>2</v>
      </c>
      <c r="AL74">
        <v>0.4</v>
      </c>
      <c r="AM74" t="s">
        <v>103</v>
      </c>
      <c r="AN74">
        <v>2375</v>
      </c>
      <c r="AO74">
        <v>2</v>
      </c>
      <c r="AP74">
        <v>2.4</v>
      </c>
      <c r="AQ74">
        <v>2</v>
      </c>
      <c r="AR74">
        <v>0</v>
      </c>
      <c r="AS74">
        <v>0</v>
      </c>
      <c r="AT74" t="s">
        <v>476</v>
      </c>
      <c r="AU74" t="s">
        <v>466</v>
      </c>
      <c r="AX74">
        <v>1</v>
      </c>
      <c r="AY74">
        <v>1</v>
      </c>
      <c r="AZ74" t="s">
        <v>478</v>
      </c>
      <c r="BA74" t="s">
        <v>479</v>
      </c>
      <c r="BB74" t="s">
        <v>495</v>
      </c>
      <c r="BC74" t="s">
        <v>462</v>
      </c>
      <c r="BG74">
        <v>600007</v>
      </c>
      <c r="BH74" t="s">
        <v>471</v>
      </c>
      <c r="BN74">
        <v>1</v>
      </c>
      <c r="BO74">
        <v>10</v>
      </c>
      <c r="BP74">
        <v>110396</v>
      </c>
      <c r="BQ74">
        <v>600041003</v>
      </c>
      <c r="BR74" t="s">
        <v>480</v>
      </c>
      <c r="BT74" t="s">
        <v>464</v>
      </c>
      <c r="BU74" t="s">
        <v>483</v>
      </c>
      <c r="BW74" t="s">
        <v>107</v>
      </c>
      <c r="BX74">
        <v>600001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2</v>
      </c>
      <c r="CR74">
        <v>2</v>
      </c>
      <c r="CS74" t="s">
        <v>108</v>
      </c>
      <c r="CT74" t="s">
        <v>449</v>
      </c>
      <c r="CU74">
        <v>2014</v>
      </c>
      <c r="CV74">
        <v>0</v>
      </c>
    </row>
    <row r="75" spans="1:100">
      <c r="A75" t="s">
        <v>497</v>
      </c>
      <c r="B75">
        <v>20.6</v>
      </c>
      <c r="C75">
        <v>2014</v>
      </c>
      <c r="D75">
        <v>2586</v>
      </c>
      <c r="E75">
        <v>2</v>
      </c>
      <c r="F75">
        <v>2.4</v>
      </c>
      <c r="G75">
        <v>2015</v>
      </c>
      <c r="H75">
        <v>2543</v>
      </c>
      <c r="I75">
        <v>2</v>
      </c>
      <c r="J75">
        <v>2.4</v>
      </c>
      <c r="K75" t="s">
        <v>100</v>
      </c>
      <c r="L75">
        <v>2500</v>
      </c>
      <c r="M75">
        <v>2</v>
      </c>
      <c r="N75">
        <v>2.4</v>
      </c>
      <c r="O75">
        <v>2016</v>
      </c>
      <c r="P75">
        <v>2506</v>
      </c>
      <c r="Q75">
        <v>2</v>
      </c>
      <c r="R75">
        <v>0.6</v>
      </c>
      <c r="S75">
        <v>2017</v>
      </c>
      <c r="T75">
        <v>2479</v>
      </c>
      <c r="U75">
        <v>2</v>
      </c>
      <c r="V75">
        <v>3</v>
      </c>
      <c r="W75" t="s">
        <v>101</v>
      </c>
      <c r="X75">
        <v>2452</v>
      </c>
      <c r="Y75">
        <v>2</v>
      </c>
      <c r="Z75">
        <v>2.4</v>
      </c>
      <c r="AA75">
        <v>2018</v>
      </c>
      <c r="AB75">
        <v>2514</v>
      </c>
      <c r="AC75">
        <v>2</v>
      </c>
      <c r="AD75">
        <v>2.6</v>
      </c>
      <c r="AE75" t="s">
        <v>102</v>
      </c>
      <c r="AF75">
        <v>2470</v>
      </c>
      <c r="AG75">
        <v>2</v>
      </c>
      <c r="AH75">
        <v>2</v>
      </c>
      <c r="AI75">
        <v>2019</v>
      </c>
      <c r="AJ75">
        <v>2400</v>
      </c>
      <c r="AK75">
        <v>2</v>
      </c>
      <c r="AL75">
        <v>0.4</v>
      </c>
      <c r="AM75" t="s">
        <v>103</v>
      </c>
      <c r="AN75">
        <v>2387</v>
      </c>
      <c r="AO75">
        <v>2</v>
      </c>
      <c r="AP75">
        <v>2.4</v>
      </c>
      <c r="AQ75">
        <v>2</v>
      </c>
      <c r="AR75">
        <v>0</v>
      </c>
      <c r="AS75">
        <v>0</v>
      </c>
      <c r="AT75" t="s">
        <v>476</v>
      </c>
      <c r="AU75" t="s">
        <v>498</v>
      </c>
      <c r="AX75">
        <v>1</v>
      </c>
      <c r="AY75">
        <v>1</v>
      </c>
      <c r="AZ75" t="s">
        <v>478</v>
      </c>
      <c r="BA75" t="s">
        <v>479</v>
      </c>
      <c r="BB75" t="s">
        <v>499</v>
      </c>
      <c r="BC75" t="s">
        <v>107</v>
      </c>
      <c r="BG75">
        <v>600007</v>
      </c>
      <c r="BH75" t="s">
        <v>471</v>
      </c>
      <c r="BN75">
        <v>1</v>
      </c>
      <c r="BO75">
        <v>10</v>
      </c>
      <c r="BP75">
        <v>110396</v>
      </c>
      <c r="BQ75">
        <v>600041003</v>
      </c>
      <c r="BR75" t="s">
        <v>480</v>
      </c>
      <c r="BT75" t="s">
        <v>464</v>
      </c>
      <c r="BU75" t="s">
        <v>481</v>
      </c>
      <c r="BW75" t="s">
        <v>107</v>
      </c>
      <c r="BX75">
        <v>600001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2</v>
      </c>
      <c r="CR75">
        <v>2</v>
      </c>
      <c r="CS75" t="s">
        <v>108</v>
      </c>
      <c r="CT75" t="s">
        <v>449</v>
      </c>
      <c r="CU75">
        <v>2014</v>
      </c>
      <c r="CV75">
        <v>0</v>
      </c>
    </row>
    <row r="76" spans="1:100">
      <c r="A76" t="s">
        <v>500</v>
      </c>
      <c r="B76">
        <v>20.6</v>
      </c>
      <c r="C76">
        <v>2014</v>
      </c>
      <c r="D76">
        <v>3285</v>
      </c>
      <c r="E76">
        <v>2</v>
      </c>
      <c r="F76">
        <v>2.4</v>
      </c>
      <c r="G76">
        <v>2015</v>
      </c>
      <c r="H76">
        <v>3225</v>
      </c>
      <c r="I76">
        <v>2</v>
      </c>
      <c r="J76">
        <v>2.4</v>
      </c>
      <c r="K76" t="s">
        <v>100</v>
      </c>
      <c r="L76">
        <v>3179</v>
      </c>
      <c r="M76">
        <v>2</v>
      </c>
      <c r="N76">
        <v>2.4</v>
      </c>
      <c r="O76">
        <v>2016</v>
      </c>
      <c r="P76">
        <v>3187</v>
      </c>
      <c r="Q76">
        <v>2</v>
      </c>
      <c r="R76">
        <v>0.6</v>
      </c>
      <c r="S76">
        <v>2017</v>
      </c>
      <c r="T76">
        <v>3160</v>
      </c>
      <c r="U76">
        <v>2</v>
      </c>
      <c r="V76">
        <v>3</v>
      </c>
      <c r="W76" t="s">
        <v>101</v>
      </c>
      <c r="X76">
        <v>3163</v>
      </c>
      <c r="Y76">
        <v>2</v>
      </c>
      <c r="Z76">
        <v>2.4</v>
      </c>
      <c r="AA76">
        <v>2018</v>
      </c>
      <c r="AB76">
        <v>2517</v>
      </c>
      <c r="AC76">
        <v>2</v>
      </c>
      <c r="AD76">
        <v>2.6</v>
      </c>
      <c r="AE76" t="s">
        <v>102</v>
      </c>
      <c r="AF76">
        <v>2473</v>
      </c>
      <c r="AG76">
        <v>2</v>
      </c>
      <c r="AH76">
        <v>2</v>
      </c>
      <c r="AI76">
        <v>2019</v>
      </c>
      <c r="AJ76">
        <v>2403</v>
      </c>
      <c r="AK76">
        <v>2</v>
      </c>
      <c r="AL76">
        <v>0.4</v>
      </c>
      <c r="AM76" t="s">
        <v>103</v>
      </c>
      <c r="AN76">
        <v>2390</v>
      </c>
      <c r="AO76">
        <v>2</v>
      </c>
      <c r="AP76">
        <v>2.4</v>
      </c>
      <c r="AQ76">
        <v>2</v>
      </c>
      <c r="AR76">
        <v>0</v>
      </c>
      <c r="AS76">
        <v>0</v>
      </c>
      <c r="AT76" t="s">
        <v>476</v>
      </c>
      <c r="AU76" t="s">
        <v>477</v>
      </c>
      <c r="AX76">
        <v>1</v>
      </c>
      <c r="AY76">
        <v>1</v>
      </c>
      <c r="AZ76" t="s">
        <v>501</v>
      </c>
      <c r="BA76" t="s">
        <v>495</v>
      </c>
      <c r="BB76" t="s">
        <v>462</v>
      </c>
      <c r="BG76">
        <v>600007</v>
      </c>
      <c r="BH76">
        <v>5384727</v>
      </c>
      <c r="BN76">
        <v>1</v>
      </c>
      <c r="BO76">
        <v>10</v>
      </c>
      <c r="BP76">
        <v>110396</v>
      </c>
      <c r="BQ76">
        <v>600041003</v>
      </c>
      <c r="BR76" t="s">
        <v>480</v>
      </c>
      <c r="BT76" t="s">
        <v>464</v>
      </c>
      <c r="BU76" t="s">
        <v>483</v>
      </c>
      <c r="BW76" t="s">
        <v>107</v>
      </c>
      <c r="BX76">
        <v>600001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2</v>
      </c>
      <c r="CR76">
        <v>2</v>
      </c>
      <c r="CS76" t="s">
        <v>108</v>
      </c>
      <c r="CT76" t="s">
        <v>449</v>
      </c>
      <c r="CU76">
        <v>2014</v>
      </c>
      <c r="CV76">
        <v>0</v>
      </c>
    </row>
    <row r="77" spans="1:100">
      <c r="A77" t="s">
        <v>502</v>
      </c>
      <c r="B77">
        <v>20.6</v>
      </c>
      <c r="C77">
        <v>2014</v>
      </c>
      <c r="D77">
        <v>4791</v>
      </c>
      <c r="E77">
        <v>2</v>
      </c>
      <c r="F77">
        <v>2.4</v>
      </c>
      <c r="G77">
        <v>2015</v>
      </c>
      <c r="H77">
        <v>4738</v>
      </c>
      <c r="I77">
        <v>2</v>
      </c>
      <c r="J77">
        <v>2.4</v>
      </c>
      <c r="K77" t="s">
        <v>100</v>
      </c>
      <c r="L77">
        <v>4665</v>
      </c>
      <c r="M77">
        <v>2</v>
      </c>
      <c r="N77">
        <v>2.4</v>
      </c>
      <c r="O77">
        <v>2016</v>
      </c>
      <c r="P77">
        <v>4665</v>
      </c>
      <c r="Q77">
        <v>2</v>
      </c>
      <c r="R77">
        <v>0.6</v>
      </c>
      <c r="S77">
        <v>2017</v>
      </c>
      <c r="T77">
        <v>4663</v>
      </c>
      <c r="U77">
        <v>2</v>
      </c>
      <c r="V77">
        <v>3</v>
      </c>
      <c r="W77" t="s">
        <v>101</v>
      </c>
      <c r="X77">
        <v>4689</v>
      </c>
      <c r="Y77">
        <v>2</v>
      </c>
      <c r="Z77">
        <v>2.4</v>
      </c>
      <c r="AA77">
        <v>2018</v>
      </c>
      <c r="AB77">
        <v>2518</v>
      </c>
      <c r="AC77">
        <v>2</v>
      </c>
      <c r="AD77">
        <v>2.6</v>
      </c>
      <c r="AE77" t="s">
        <v>102</v>
      </c>
      <c r="AF77">
        <v>2474</v>
      </c>
      <c r="AG77">
        <v>2</v>
      </c>
      <c r="AH77">
        <v>2</v>
      </c>
      <c r="AI77">
        <v>2019</v>
      </c>
      <c r="AJ77">
        <v>2404</v>
      </c>
      <c r="AK77">
        <v>2</v>
      </c>
      <c r="AL77">
        <v>0.4</v>
      </c>
      <c r="AM77" t="s">
        <v>103</v>
      </c>
      <c r="AN77">
        <v>2391</v>
      </c>
      <c r="AO77">
        <v>2</v>
      </c>
      <c r="AP77">
        <v>2.4</v>
      </c>
      <c r="AQ77">
        <v>2</v>
      </c>
      <c r="AR77">
        <v>0</v>
      </c>
      <c r="AS77">
        <v>0</v>
      </c>
      <c r="AT77" t="s">
        <v>457</v>
      </c>
      <c r="AU77" t="s">
        <v>490</v>
      </c>
      <c r="AX77">
        <v>1</v>
      </c>
      <c r="AY77">
        <v>1</v>
      </c>
      <c r="AZ77" t="s">
        <v>459</v>
      </c>
      <c r="BA77" t="s">
        <v>495</v>
      </c>
      <c r="BB77" t="s">
        <v>473</v>
      </c>
      <c r="BC77" t="s">
        <v>107</v>
      </c>
      <c r="BG77">
        <v>600007</v>
      </c>
      <c r="BH77">
        <v>5384727</v>
      </c>
      <c r="BN77">
        <v>1</v>
      </c>
      <c r="BO77">
        <v>10</v>
      </c>
      <c r="BP77">
        <v>110388</v>
      </c>
      <c r="BQ77">
        <v>600041003</v>
      </c>
      <c r="BR77" t="s">
        <v>480</v>
      </c>
      <c r="BT77" t="s">
        <v>503</v>
      </c>
      <c r="BU77" t="s">
        <v>114</v>
      </c>
      <c r="BX77">
        <v>600001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2</v>
      </c>
      <c r="CR77">
        <v>2</v>
      </c>
      <c r="CS77" t="s">
        <v>108</v>
      </c>
      <c r="CT77" t="s">
        <v>449</v>
      </c>
      <c r="CU77">
        <v>2014</v>
      </c>
      <c r="CV77">
        <v>0</v>
      </c>
    </row>
    <row r="78" spans="1:100">
      <c r="A78" t="s">
        <v>504</v>
      </c>
      <c r="B78">
        <v>20.6</v>
      </c>
      <c r="C78">
        <v>2014</v>
      </c>
      <c r="D78">
        <v>3286</v>
      </c>
      <c r="E78">
        <v>2</v>
      </c>
      <c r="F78">
        <v>2.4</v>
      </c>
      <c r="G78">
        <v>2015</v>
      </c>
      <c r="H78">
        <v>3226</v>
      </c>
      <c r="I78">
        <v>2</v>
      </c>
      <c r="J78">
        <v>2.4</v>
      </c>
      <c r="K78" t="s">
        <v>100</v>
      </c>
      <c r="L78">
        <v>3180</v>
      </c>
      <c r="M78">
        <v>2</v>
      </c>
      <c r="N78">
        <v>2.4</v>
      </c>
      <c r="O78">
        <v>2016</v>
      </c>
      <c r="P78">
        <v>3188</v>
      </c>
      <c r="Q78">
        <v>2</v>
      </c>
      <c r="R78">
        <v>0.6</v>
      </c>
      <c r="S78">
        <v>2017</v>
      </c>
      <c r="T78">
        <v>3161</v>
      </c>
      <c r="U78">
        <v>2</v>
      </c>
      <c r="V78">
        <v>3</v>
      </c>
      <c r="W78" t="s">
        <v>101</v>
      </c>
      <c r="X78">
        <v>3182</v>
      </c>
      <c r="Y78">
        <v>2</v>
      </c>
      <c r="Z78">
        <v>2.4</v>
      </c>
      <c r="AA78">
        <v>2018</v>
      </c>
      <c r="AB78">
        <v>2521</v>
      </c>
      <c r="AC78">
        <v>2</v>
      </c>
      <c r="AD78">
        <v>2.6</v>
      </c>
      <c r="AE78" t="s">
        <v>102</v>
      </c>
      <c r="AF78">
        <v>2477</v>
      </c>
      <c r="AG78">
        <v>2</v>
      </c>
      <c r="AH78">
        <v>2</v>
      </c>
      <c r="AI78">
        <v>2019</v>
      </c>
      <c r="AJ78">
        <v>2407</v>
      </c>
      <c r="AK78">
        <v>2</v>
      </c>
      <c r="AL78">
        <v>0.4</v>
      </c>
      <c r="AM78" t="s">
        <v>103</v>
      </c>
      <c r="AN78">
        <v>2394</v>
      </c>
      <c r="AO78">
        <v>2</v>
      </c>
      <c r="AP78">
        <v>2.4</v>
      </c>
      <c r="AQ78">
        <v>2</v>
      </c>
      <c r="AR78">
        <v>0</v>
      </c>
      <c r="AS78">
        <v>0</v>
      </c>
      <c r="AT78" t="s">
        <v>457</v>
      </c>
      <c r="AU78" t="s">
        <v>466</v>
      </c>
      <c r="AX78">
        <v>1</v>
      </c>
      <c r="AY78">
        <v>1</v>
      </c>
      <c r="AZ78" t="s">
        <v>459</v>
      </c>
      <c r="BA78" t="s">
        <v>495</v>
      </c>
      <c r="BB78" t="s">
        <v>473</v>
      </c>
      <c r="BC78" t="s">
        <v>107</v>
      </c>
      <c r="BG78">
        <v>600007</v>
      </c>
      <c r="BH78">
        <v>5384727</v>
      </c>
      <c r="BN78">
        <v>1</v>
      </c>
      <c r="BO78">
        <v>10</v>
      </c>
      <c r="BP78">
        <v>110388</v>
      </c>
      <c r="BQ78">
        <v>600041003</v>
      </c>
      <c r="BR78" t="s">
        <v>480</v>
      </c>
      <c r="BT78" t="s">
        <v>503</v>
      </c>
      <c r="BU78" t="s">
        <v>114</v>
      </c>
      <c r="BX78">
        <v>600001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2</v>
      </c>
      <c r="CR78">
        <v>2</v>
      </c>
      <c r="CS78" t="s">
        <v>108</v>
      </c>
      <c r="CT78" t="s">
        <v>449</v>
      </c>
      <c r="CU78">
        <v>2014</v>
      </c>
      <c r="CV78">
        <v>0</v>
      </c>
    </row>
    <row r="79" spans="1:100">
      <c r="A79" t="s">
        <v>505</v>
      </c>
      <c r="B79">
        <v>20.6</v>
      </c>
      <c r="C79">
        <v>2014</v>
      </c>
      <c r="D79">
        <v>2235</v>
      </c>
      <c r="E79">
        <v>2</v>
      </c>
      <c r="F79">
        <v>2.4</v>
      </c>
      <c r="G79">
        <v>2015</v>
      </c>
      <c r="H79">
        <v>2159</v>
      </c>
      <c r="I79">
        <v>2</v>
      </c>
      <c r="J79">
        <v>2.4</v>
      </c>
      <c r="K79" t="s">
        <v>100</v>
      </c>
      <c r="L79">
        <v>2157</v>
      </c>
      <c r="M79">
        <v>2</v>
      </c>
      <c r="N79">
        <v>2.4</v>
      </c>
      <c r="O79">
        <v>2016</v>
      </c>
      <c r="P79">
        <v>2155</v>
      </c>
      <c r="Q79">
        <v>2</v>
      </c>
      <c r="R79">
        <v>0.6</v>
      </c>
      <c r="S79">
        <v>2017</v>
      </c>
      <c r="T79">
        <v>2136</v>
      </c>
      <c r="U79">
        <v>2</v>
      </c>
      <c r="V79">
        <v>3</v>
      </c>
      <c r="W79" t="s">
        <v>101</v>
      </c>
      <c r="X79">
        <v>2119</v>
      </c>
      <c r="Y79">
        <v>2</v>
      </c>
      <c r="Z79">
        <v>2.4</v>
      </c>
      <c r="AA79">
        <v>2018</v>
      </c>
      <c r="AB79">
        <v>2524</v>
      </c>
      <c r="AC79">
        <v>2</v>
      </c>
      <c r="AD79">
        <v>2.6</v>
      </c>
      <c r="AE79" t="s">
        <v>102</v>
      </c>
      <c r="AF79">
        <v>2480</v>
      </c>
      <c r="AG79">
        <v>2</v>
      </c>
      <c r="AH79">
        <v>2</v>
      </c>
      <c r="AI79">
        <v>2019</v>
      </c>
      <c r="AJ79">
        <v>2410</v>
      </c>
      <c r="AK79">
        <v>2</v>
      </c>
      <c r="AL79">
        <v>0.4</v>
      </c>
      <c r="AM79" t="s">
        <v>103</v>
      </c>
      <c r="AN79">
        <v>2397</v>
      </c>
      <c r="AO79">
        <v>2</v>
      </c>
      <c r="AP79">
        <v>2.4</v>
      </c>
      <c r="AQ79">
        <v>2</v>
      </c>
      <c r="AR79">
        <v>0</v>
      </c>
      <c r="AS79">
        <v>0</v>
      </c>
      <c r="AT79" t="s">
        <v>476</v>
      </c>
      <c r="AU79" t="s">
        <v>466</v>
      </c>
      <c r="AX79">
        <v>1</v>
      </c>
      <c r="AY79">
        <v>1</v>
      </c>
      <c r="AZ79" t="s">
        <v>459</v>
      </c>
      <c r="BA79" t="s">
        <v>495</v>
      </c>
      <c r="BB79" t="s">
        <v>473</v>
      </c>
      <c r="BC79" t="s">
        <v>107</v>
      </c>
      <c r="BG79">
        <v>600007</v>
      </c>
      <c r="BH79">
        <v>5384727</v>
      </c>
      <c r="BN79">
        <v>1</v>
      </c>
      <c r="BO79">
        <v>10</v>
      </c>
      <c r="BP79">
        <v>110396</v>
      </c>
      <c r="BQ79">
        <v>600041003</v>
      </c>
      <c r="BR79" t="s">
        <v>480</v>
      </c>
      <c r="BT79" t="s">
        <v>503</v>
      </c>
      <c r="BU79" t="s">
        <v>114</v>
      </c>
      <c r="BX79">
        <v>600001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2</v>
      </c>
      <c r="CR79">
        <v>2</v>
      </c>
      <c r="CS79" t="s">
        <v>108</v>
      </c>
      <c r="CT79" t="s">
        <v>449</v>
      </c>
      <c r="CU79">
        <v>2014</v>
      </c>
      <c r="CV79">
        <v>0</v>
      </c>
    </row>
    <row r="80" spans="1:100">
      <c r="A80" t="s">
        <v>506</v>
      </c>
      <c r="B80">
        <v>20.6</v>
      </c>
      <c r="C80">
        <v>2014</v>
      </c>
      <c r="D80">
        <v>2916</v>
      </c>
      <c r="E80">
        <v>2</v>
      </c>
      <c r="F80">
        <v>2.4</v>
      </c>
      <c r="G80">
        <v>2015</v>
      </c>
      <c r="H80">
        <v>2870</v>
      </c>
      <c r="I80">
        <v>2</v>
      </c>
      <c r="J80">
        <v>2.4</v>
      </c>
      <c r="K80" t="s">
        <v>100</v>
      </c>
      <c r="L80">
        <v>2834</v>
      </c>
      <c r="M80">
        <v>2</v>
      </c>
      <c r="N80">
        <v>2.4</v>
      </c>
      <c r="O80">
        <v>2016</v>
      </c>
      <c r="P80">
        <v>2844</v>
      </c>
      <c r="Q80">
        <v>2</v>
      </c>
      <c r="R80">
        <v>0.6</v>
      </c>
      <c r="S80">
        <v>2017</v>
      </c>
      <c r="T80">
        <v>2809</v>
      </c>
      <c r="U80">
        <v>2</v>
      </c>
      <c r="V80">
        <v>3</v>
      </c>
      <c r="W80" t="s">
        <v>101</v>
      </c>
      <c r="X80">
        <v>2816</v>
      </c>
      <c r="Y80">
        <v>2</v>
      </c>
      <c r="Z80">
        <v>2.4</v>
      </c>
      <c r="AA80">
        <v>2018</v>
      </c>
      <c r="AB80">
        <v>2525</v>
      </c>
      <c r="AC80">
        <v>2</v>
      </c>
      <c r="AD80">
        <v>2.6</v>
      </c>
      <c r="AE80" t="s">
        <v>102</v>
      </c>
      <c r="AF80">
        <v>2481</v>
      </c>
      <c r="AG80">
        <v>2</v>
      </c>
      <c r="AH80">
        <v>2</v>
      </c>
      <c r="AI80">
        <v>2019</v>
      </c>
      <c r="AJ80">
        <v>2411</v>
      </c>
      <c r="AK80">
        <v>2</v>
      </c>
      <c r="AL80">
        <v>0.4</v>
      </c>
      <c r="AM80" t="s">
        <v>103</v>
      </c>
      <c r="AN80">
        <v>2398</v>
      </c>
      <c r="AO80">
        <v>2</v>
      </c>
      <c r="AP80">
        <v>2.4</v>
      </c>
      <c r="AQ80">
        <v>2</v>
      </c>
      <c r="AR80">
        <v>0</v>
      </c>
      <c r="AS80">
        <v>0</v>
      </c>
      <c r="AT80" t="s">
        <v>476</v>
      </c>
      <c r="AU80" t="s">
        <v>457</v>
      </c>
      <c r="AX80">
        <v>1</v>
      </c>
      <c r="AY80">
        <v>1</v>
      </c>
      <c r="AZ80" t="s">
        <v>501</v>
      </c>
      <c r="BA80" t="s">
        <v>473</v>
      </c>
      <c r="BB80" t="s">
        <v>107</v>
      </c>
      <c r="BG80">
        <v>600007</v>
      </c>
      <c r="BH80">
        <v>5384727</v>
      </c>
      <c r="BN80">
        <v>1</v>
      </c>
      <c r="BO80">
        <v>10</v>
      </c>
      <c r="BP80">
        <v>110396</v>
      </c>
      <c r="BQ80">
        <v>600041003</v>
      </c>
      <c r="BR80" t="s">
        <v>480</v>
      </c>
      <c r="BT80" t="s">
        <v>503</v>
      </c>
      <c r="BU80" t="s">
        <v>114</v>
      </c>
      <c r="BX80">
        <v>600001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2</v>
      </c>
      <c r="CR80">
        <v>2</v>
      </c>
      <c r="CS80" t="s">
        <v>108</v>
      </c>
      <c r="CT80" t="s">
        <v>449</v>
      </c>
      <c r="CU80">
        <v>2014</v>
      </c>
      <c r="CV80">
        <v>0</v>
      </c>
    </row>
    <row r="81" spans="1:100">
      <c r="A81" t="s">
        <v>507</v>
      </c>
      <c r="B81">
        <v>20.6</v>
      </c>
      <c r="C81">
        <v>2014</v>
      </c>
      <c r="D81">
        <v>4042</v>
      </c>
      <c r="E81">
        <v>2</v>
      </c>
      <c r="F81">
        <v>2.4</v>
      </c>
      <c r="G81">
        <v>2015</v>
      </c>
      <c r="H81">
        <v>3991</v>
      </c>
      <c r="I81">
        <v>2</v>
      </c>
      <c r="J81">
        <v>2.4</v>
      </c>
      <c r="K81" t="s">
        <v>100</v>
      </c>
      <c r="L81">
        <v>3930</v>
      </c>
      <c r="M81">
        <v>2</v>
      </c>
      <c r="N81">
        <v>2.4</v>
      </c>
      <c r="O81">
        <v>2016</v>
      </c>
      <c r="P81">
        <v>3920</v>
      </c>
      <c r="Q81">
        <v>2</v>
      </c>
      <c r="R81">
        <v>0.6</v>
      </c>
      <c r="S81">
        <v>2017</v>
      </c>
      <c r="T81">
        <v>3900</v>
      </c>
      <c r="U81">
        <v>2</v>
      </c>
      <c r="V81">
        <v>3</v>
      </c>
      <c r="W81" t="s">
        <v>101</v>
      </c>
      <c r="X81">
        <v>3927</v>
      </c>
      <c r="Y81">
        <v>2</v>
      </c>
      <c r="Z81">
        <v>2.4</v>
      </c>
      <c r="AA81">
        <v>2018</v>
      </c>
      <c r="AB81">
        <v>2526</v>
      </c>
      <c r="AC81">
        <v>2</v>
      </c>
      <c r="AD81">
        <v>2.6</v>
      </c>
      <c r="AE81" t="s">
        <v>102</v>
      </c>
      <c r="AF81">
        <v>2482</v>
      </c>
      <c r="AG81">
        <v>2</v>
      </c>
      <c r="AH81">
        <v>2</v>
      </c>
      <c r="AI81">
        <v>2019</v>
      </c>
      <c r="AJ81">
        <v>2412</v>
      </c>
      <c r="AK81">
        <v>2</v>
      </c>
      <c r="AL81">
        <v>0.4</v>
      </c>
      <c r="AM81" t="s">
        <v>103</v>
      </c>
      <c r="AN81">
        <v>2399</v>
      </c>
      <c r="AO81">
        <v>2</v>
      </c>
      <c r="AP81">
        <v>2.4</v>
      </c>
      <c r="AQ81">
        <v>2</v>
      </c>
      <c r="AR81">
        <v>0</v>
      </c>
      <c r="AS81">
        <v>0</v>
      </c>
      <c r="AT81" t="s">
        <v>457</v>
      </c>
      <c r="AU81" t="s">
        <v>476</v>
      </c>
      <c r="AX81">
        <v>1</v>
      </c>
      <c r="AY81">
        <v>1</v>
      </c>
      <c r="AZ81" t="s">
        <v>459</v>
      </c>
      <c r="BA81" t="s">
        <v>495</v>
      </c>
      <c r="BB81" t="s">
        <v>473</v>
      </c>
      <c r="BC81" t="s">
        <v>107</v>
      </c>
      <c r="BG81">
        <v>600007</v>
      </c>
      <c r="BH81">
        <v>5384727</v>
      </c>
      <c r="BN81">
        <v>1</v>
      </c>
      <c r="BO81">
        <v>10</v>
      </c>
      <c r="BP81">
        <v>110388</v>
      </c>
      <c r="BQ81">
        <v>600041003</v>
      </c>
      <c r="BR81" t="s">
        <v>480</v>
      </c>
      <c r="BT81" t="s">
        <v>503</v>
      </c>
      <c r="BU81" t="s">
        <v>114</v>
      </c>
      <c r="BX81">
        <v>600001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2</v>
      </c>
      <c r="CR81">
        <v>2</v>
      </c>
      <c r="CS81" t="s">
        <v>108</v>
      </c>
      <c r="CT81" t="s">
        <v>449</v>
      </c>
      <c r="CU81">
        <v>2014</v>
      </c>
      <c r="CV81">
        <v>0</v>
      </c>
    </row>
    <row r="82" spans="1:100">
      <c r="A82" t="s">
        <v>508</v>
      </c>
      <c r="B82">
        <v>20.6</v>
      </c>
      <c r="C82">
        <v>2014</v>
      </c>
      <c r="D82">
        <v>4402</v>
      </c>
      <c r="E82">
        <v>2</v>
      </c>
      <c r="F82">
        <v>2.4</v>
      </c>
      <c r="G82">
        <v>2015</v>
      </c>
      <c r="H82">
        <v>4351</v>
      </c>
      <c r="I82">
        <v>2</v>
      </c>
      <c r="J82">
        <v>2.4</v>
      </c>
      <c r="K82" t="s">
        <v>100</v>
      </c>
      <c r="L82">
        <v>4289</v>
      </c>
      <c r="M82">
        <v>2</v>
      </c>
      <c r="N82">
        <v>2.4</v>
      </c>
      <c r="O82">
        <v>2016</v>
      </c>
      <c r="P82">
        <v>4281</v>
      </c>
      <c r="Q82">
        <v>2</v>
      </c>
      <c r="R82">
        <v>0.6</v>
      </c>
      <c r="S82">
        <v>2017</v>
      </c>
      <c r="T82">
        <v>4268</v>
      </c>
      <c r="U82">
        <v>2</v>
      </c>
      <c r="V82">
        <v>3</v>
      </c>
      <c r="W82" t="s">
        <v>101</v>
      </c>
      <c r="X82">
        <v>4306</v>
      </c>
      <c r="Y82">
        <v>2</v>
      </c>
      <c r="Z82">
        <v>2.4</v>
      </c>
      <c r="AA82">
        <v>2018</v>
      </c>
      <c r="AB82">
        <v>2527</v>
      </c>
      <c r="AC82">
        <v>2</v>
      </c>
      <c r="AD82">
        <v>2.6</v>
      </c>
      <c r="AE82" t="s">
        <v>102</v>
      </c>
      <c r="AF82">
        <v>2483</v>
      </c>
      <c r="AG82">
        <v>2</v>
      </c>
      <c r="AH82">
        <v>2</v>
      </c>
      <c r="AI82">
        <v>2019</v>
      </c>
      <c r="AJ82">
        <v>2413</v>
      </c>
      <c r="AK82">
        <v>2</v>
      </c>
      <c r="AL82">
        <v>0.4</v>
      </c>
      <c r="AM82" t="s">
        <v>103</v>
      </c>
      <c r="AN82">
        <v>2400</v>
      </c>
      <c r="AO82">
        <v>2</v>
      </c>
      <c r="AP82">
        <v>2.4</v>
      </c>
      <c r="AQ82">
        <v>2</v>
      </c>
      <c r="AR82">
        <v>0</v>
      </c>
      <c r="AS82">
        <v>0</v>
      </c>
      <c r="AT82" t="s">
        <v>476</v>
      </c>
      <c r="AX82">
        <v>1</v>
      </c>
      <c r="AY82">
        <v>1</v>
      </c>
      <c r="AZ82" t="s">
        <v>501</v>
      </c>
      <c r="BA82" t="s">
        <v>473</v>
      </c>
      <c r="BB82" t="s">
        <v>107</v>
      </c>
      <c r="BG82">
        <v>600007</v>
      </c>
      <c r="BH82">
        <v>5384727</v>
      </c>
      <c r="BN82">
        <v>1</v>
      </c>
      <c r="BO82">
        <v>10</v>
      </c>
      <c r="BP82">
        <v>110396</v>
      </c>
      <c r="BQ82">
        <v>600041003</v>
      </c>
      <c r="BR82" t="s">
        <v>480</v>
      </c>
      <c r="BT82" t="s">
        <v>503</v>
      </c>
      <c r="BU82" t="s">
        <v>114</v>
      </c>
      <c r="BX82">
        <v>600001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2</v>
      </c>
      <c r="CR82">
        <v>2</v>
      </c>
      <c r="CS82" t="s">
        <v>108</v>
      </c>
      <c r="CT82" t="s">
        <v>449</v>
      </c>
      <c r="CU82">
        <v>2014</v>
      </c>
      <c r="CV82">
        <v>0</v>
      </c>
    </row>
    <row r="83" spans="1:100">
      <c r="A83" t="s">
        <v>509</v>
      </c>
      <c r="B83">
        <v>20.6</v>
      </c>
      <c r="C83">
        <v>2014</v>
      </c>
      <c r="D83">
        <v>4796</v>
      </c>
      <c r="E83">
        <v>2</v>
      </c>
      <c r="F83">
        <v>2.4</v>
      </c>
      <c r="G83">
        <v>2015</v>
      </c>
      <c r="H83">
        <v>4741</v>
      </c>
      <c r="I83">
        <v>2</v>
      </c>
      <c r="J83">
        <v>2.4</v>
      </c>
      <c r="K83" t="s">
        <v>100</v>
      </c>
      <c r="L83">
        <v>4668</v>
      </c>
      <c r="M83">
        <v>2</v>
      </c>
      <c r="N83">
        <v>2.4</v>
      </c>
      <c r="O83">
        <v>2016</v>
      </c>
      <c r="P83">
        <v>4668</v>
      </c>
      <c r="Q83">
        <v>2</v>
      </c>
      <c r="R83">
        <v>0.6</v>
      </c>
      <c r="S83">
        <v>2017</v>
      </c>
      <c r="T83">
        <v>4666</v>
      </c>
      <c r="U83">
        <v>2</v>
      </c>
      <c r="V83">
        <v>3</v>
      </c>
      <c r="W83" t="s">
        <v>101</v>
      </c>
      <c r="X83">
        <v>4711</v>
      </c>
      <c r="Y83">
        <v>2</v>
      </c>
      <c r="Z83">
        <v>2.4</v>
      </c>
      <c r="AA83">
        <v>2018</v>
      </c>
      <c r="AB83">
        <v>2528</v>
      </c>
      <c r="AC83">
        <v>2</v>
      </c>
      <c r="AD83">
        <v>2.6</v>
      </c>
      <c r="AE83" t="s">
        <v>102</v>
      </c>
      <c r="AF83">
        <v>2484</v>
      </c>
      <c r="AG83">
        <v>2</v>
      </c>
      <c r="AH83">
        <v>2</v>
      </c>
      <c r="AI83">
        <v>2019</v>
      </c>
      <c r="AJ83">
        <v>2414</v>
      </c>
      <c r="AK83">
        <v>2</v>
      </c>
      <c r="AL83">
        <v>0.4</v>
      </c>
      <c r="AM83" t="s">
        <v>103</v>
      </c>
      <c r="AN83">
        <v>2401</v>
      </c>
      <c r="AO83">
        <v>2</v>
      </c>
      <c r="AP83">
        <v>2.4</v>
      </c>
      <c r="AQ83">
        <v>2</v>
      </c>
      <c r="AR83">
        <v>0</v>
      </c>
      <c r="AS83">
        <v>0</v>
      </c>
      <c r="AT83" t="s">
        <v>476</v>
      </c>
      <c r="AU83" t="s">
        <v>490</v>
      </c>
      <c r="AX83">
        <v>1</v>
      </c>
      <c r="AY83">
        <v>1</v>
      </c>
      <c r="AZ83" t="s">
        <v>501</v>
      </c>
      <c r="BA83" t="s">
        <v>461</v>
      </c>
      <c r="BB83" t="s">
        <v>473</v>
      </c>
      <c r="BC83" t="s">
        <v>107</v>
      </c>
      <c r="BG83">
        <v>600007</v>
      </c>
      <c r="BH83">
        <v>5384727</v>
      </c>
      <c r="BN83">
        <v>1</v>
      </c>
      <c r="BO83">
        <v>10</v>
      </c>
      <c r="BP83">
        <v>110388</v>
      </c>
      <c r="BQ83">
        <v>600041003</v>
      </c>
      <c r="BR83" t="s">
        <v>480</v>
      </c>
      <c r="BT83" t="s">
        <v>464</v>
      </c>
      <c r="BU83" t="s">
        <v>483</v>
      </c>
      <c r="BV83" t="s">
        <v>114</v>
      </c>
      <c r="BW83" t="s">
        <v>107</v>
      </c>
      <c r="BX83">
        <v>600001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2</v>
      </c>
      <c r="CR83">
        <v>2</v>
      </c>
      <c r="CS83" t="s">
        <v>108</v>
      </c>
      <c r="CT83" t="s">
        <v>449</v>
      </c>
      <c r="CU83">
        <v>2014</v>
      </c>
      <c r="CV83">
        <v>0</v>
      </c>
    </row>
    <row r="84" spans="1:100">
      <c r="A84" t="s">
        <v>510</v>
      </c>
      <c r="B84">
        <v>20.6</v>
      </c>
      <c r="C84">
        <v>2014</v>
      </c>
      <c r="D84">
        <v>3288</v>
      </c>
      <c r="E84">
        <v>2</v>
      </c>
      <c r="F84">
        <v>2.4</v>
      </c>
      <c r="G84">
        <v>2015</v>
      </c>
      <c r="H84">
        <v>3228</v>
      </c>
      <c r="I84">
        <v>2</v>
      </c>
      <c r="J84">
        <v>2.4</v>
      </c>
      <c r="K84" t="s">
        <v>100</v>
      </c>
      <c r="L84">
        <v>3182</v>
      </c>
      <c r="M84">
        <v>2</v>
      </c>
      <c r="N84">
        <v>2.4</v>
      </c>
      <c r="O84">
        <v>2016</v>
      </c>
      <c r="P84">
        <v>3190</v>
      </c>
      <c r="Q84">
        <v>2</v>
      </c>
      <c r="R84">
        <v>0.6</v>
      </c>
      <c r="S84">
        <v>2017</v>
      </c>
      <c r="T84">
        <v>3163</v>
      </c>
      <c r="U84">
        <v>2</v>
      </c>
      <c r="V84">
        <v>3</v>
      </c>
      <c r="W84" t="s">
        <v>101</v>
      </c>
      <c r="X84">
        <v>3184</v>
      </c>
      <c r="Y84">
        <v>2</v>
      </c>
      <c r="Z84">
        <v>2.4</v>
      </c>
      <c r="AA84">
        <v>2018</v>
      </c>
      <c r="AB84">
        <v>2533</v>
      </c>
      <c r="AC84">
        <v>2</v>
      </c>
      <c r="AD84">
        <v>2.6</v>
      </c>
      <c r="AE84" t="s">
        <v>102</v>
      </c>
      <c r="AF84">
        <v>2489</v>
      </c>
      <c r="AG84">
        <v>2</v>
      </c>
      <c r="AH84">
        <v>2</v>
      </c>
      <c r="AI84">
        <v>2019</v>
      </c>
      <c r="AJ84">
        <v>2419</v>
      </c>
      <c r="AK84">
        <v>2</v>
      </c>
      <c r="AL84">
        <v>0.4</v>
      </c>
      <c r="AM84" t="s">
        <v>103</v>
      </c>
      <c r="AN84">
        <v>2406</v>
      </c>
      <c r="AO84">
        <v>2</v>
      </c>
      <c r="AP84">
        <v>2.4</v>
      </c>
      <c r="AQ84">
        <v>2</v>
      </c>
      <c r="AR84">
        <v>0</v>
      </c>
      <c r="AS84">
        <v>0</v>
      </c>
      <c r="AT84" t="s">
        <v>457</v>
      </c>
      <c r="AX84">
        <v>1</v>
      </c>
      <c r="AY84">
        <v>1</v>
      </c>
      <c r="AZ84" t="s">
        <v>501</v>
      </c>
      <c r="BA84" t="s">
        <v>461</v>
      </c>
      <c r="BB84" t="s">
        <v>511</v>
      </c>
      <c r="BG84">
        <v>600007</v>
      </c>
      <c r="BH84">
        <v>5384727</v>
      </c>
      <c r="BN84">
        <v>1</v>
      </c>
      <c r="BO84">
        <v>10</v>
      </c>
      <c r="BP84">
        <v>110396</v>
      </c>
      <c r="BQ84">
        <v>600041003</v>
      </c>
      <c r="BR84" t="s">
        <v>480</v>
      </c>
      <c r="BT84" t="s">
        <v>464</v>
      </c>
      <c r="BU84" t="s">
        <v>483</v>
      </c>
      <c r="BW84" t="s">
        <v>107</v>
      </c>
      <c r="BX84">
        <v>600001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2</v>
      </c>
      <c r="CR84">
        <v>2</v>
      </c>
      <c r="CS84" t="s">
        <v>108</v>
      </c>
      <c r="CT84" t="s">
        <v>449</v>
      </c>
      <c r="CU84">
        <v>2014</v>
      </c>
      <c r="CV84">
        <v>0</v>
      </c>
    </row>
    <row r="85" spans="1:100">
      <c r="A85" t="s">
        <v>512</v>
      </c>
      <c r="B85">
        <v>20.6</v>
      </c>
      <c r="C85">
        <v>2014</v>
      </c>
      <c r="D85">
        <v>4404</v>
      </c>
      <c r="E85">
        <v>2</v>
      </c>
      <c r="F85">
        <v>2.4</v>
      </c>
      <c r="G85">
        <v>2015</v>
      </c>
      <c r="H85">
        <v>4353</v>
      </c>
      <c r="I85">
        <v>2</v>
      </c>
      <c r="J85">
        <v>2.4</v>
      </c>
      <c r="K85" t="s">
        <v>100</v>
      </c>
      <c r="L85">
        <v>4291</v>
      </c>
      <c r="M85">
        <v>2</v>
      </c>
      <c r="N85">
        <v>2.4</v>
      </c>
      <c r="O85">
        <v>2016</v>
      </c>
      <c r="P85">
        <v>4283</v>
      </c>
      <c r="Q85">
        <v>2</v>
      </c>
      <c r="R85">
        <v>0.6</v>
      </c>
      <c r="S85">
        <v>2017</v>
      </c>
      <c r="T85">
        <v>4270</v>
      </c>
      <c r="U85">
        <v>2</v>
      </c>
      <c r="V85">
        <v>3</v>
      </c>
      <c r="W85" t="s">
        <v>101</v>
      </c>
      <c r="X85">
        <v>4308</v>
      </c>
      <c r="Y85">
        <v>2</v>
      </c>
      <c r="Z85">
        <v>2.4</v>
      </c>
      <c r="AA85">
        <v>2018</v>
      </c>
      <c r="AB85">
        <v>2534</v>
      </c>
      <c r="AC85">
        <v>2</v>
      </c>
      <c r="AD85">
        <v>2.6</v>
      </c>
      <c r="AE85" t="s">
        <v>102</v>
      </c>
      <c r="AF85">
        <v>2490</v>
      </c>
      <c r="AG85">
        <v>2</v>
      </c>
      <c r="AH85">
        <v>2</v>
      </c>
      <c r="AI85">
        <v>2019</v>
      </c>
      <c r="AJ85">
        <v>2420</v>
      </c>
      <c r="AK85">
        <v>2</v>
      </c>
      <c r="AL85">
        <v>0.4</v>
      </c>
      <c r="AM85" t="s">
        <v>103</v>
      </c>
      <c r="AN85">
        <v>2407</v>
      </c>
      <c r="AO85">
        <v>2</v>
      </c>
      <c r="AP85">
        <v>2.4</v>
      </c>
      <c r="AQ85">
        <v>2</v>
      </c>
      <c r="AR85">
        <v>0</v>
      </c>
      <c r="AS85">
        <v>0</v>
      </c>
      <c r="AT85" t="s">
        <v>476</v>
      </c>
      <c r="AX85">
        <v>1</v>
      </c>
      <c r="AY85">
        <v>1</v>
      </c>
      <c r="AZ85" t="s">
        <v>501</v>
      </c>
      <c r="BA85" t="s">
        <v>461</v>
      </c>
      <c r="BB85" t="s">
        <v>511</v>
      </c>
      <c r="BG85">
        <v>600007</v>
      </c>
      <c r="BH85" t="s">
        <v>471</v>
      </c>
      <c r="BN85">
        <v>1</v>
      </c>
      <c r="BO85">
        <v>10</v>
      </c>
      <c r="BP85">
        <v>110396</v>
      </c>
      <c r="BQ85">
        <v>600041003</v>
      </c>
      <c r="BR85" t="s">
        <v>480</v>
      </c>
      <c r="BT85" t="s">
        <v>464</v>
      </c>
      <c r="BU85" t="s">
        <v>483</v>
      </c>
      <c r="BW85" t="s">
        <v>107</v>
      </c>
      <c r="BX85">
        <v>600001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2</v>
      </c>
      <c r="CR85">
        <v>2</v>
      </c>
      <c r="CS85" t="s">
        <v>108</v>
      </c>
      <c r="CT85" t="s">
        <v>449</v>
      </c>
      <c r="CU85">
        <v>2014</v>
      </c>
      <c r="CV85">
        <v>0</v>
      </c>
    </row>
    <row r="86" spans="1:100">
      <c r="A86" t="s">
        <v>513</v>
      </c>
      <c r="B86">
        <v>20.6</v>
      </c>
      <c r="C86">
        <v>2014</v>
      </c>
      <c r="D86">
        <v>2921</v>
      </c>
      <c r="E86">
        <v>2</v>
      </c>
      <c r="F86">
        <v>2.4</v>
      </c>
      <c r="G86">
        <v>2015</v>
      </c>
      <c r="H86">
        <v>2871</v>
      </c>
      <c r="I86">
        <v>2</v>
      </c>
      <c r="J86">
        <v>2.4</v>
      </c>
      <c r="K86" t="s">
        <v>100</v>
      </c>
      <c r="L86">
        <v>2835</v>
      </c>
      <c r="M86">
        <v>2</v>
      </c>
      <c r="N86">
        <v>2.4</v>
      </c>
      <c r="O86">
        <v>2016</v>
      </c>
      <c r="P86">
        <v>2845</v>
      </c>
      <c r="Q86">
        <v>2</v>
      </c>
      <c r="R86">
        <v>0.6</v>
      </c>
      <c r="S86">
        <v>2017</v>
      </c>
      <c r="T86">
        <v>2810</v>
      </c>
      <c r="U86">
        <v>2</v>
      </c>
      <c r="V86">
        <v>3</v>
      </c>
      <c r="W86" t="s">
        <v>101</v>
      </c>
      <c r="X86">
        <v>2817</v>
      </c>
      <c r="Y86">
        <v>2</v>
      </c>
      <c r="Z86">
        <v>2.4</v>
      </c>
      <c r="AA86">
        <v>2018</v>
      </c>
      <c r="AB86">
        <v>2536</v>
      </c>
      <c r="AC86">
        <v>2</v>
      </c>
      <c r="AD86">
        <v>2.6</v>
      </c>
      <c r="AE86" t="s">
        <v>102</v>
      </c>
      <c r="AF86">
        <v>2492</v>
      </c>
      <c r="AG86">
        <v>2</v>
      </c>
      <c r="AH86">
        <v>2</v>
      </c>
      <c r="AI86">
        <v>2019</v>
      </c>
      <c r="AJ86">
        <v>2422</v>
      </c>
      <c r="AK86">
        <v>2</v>
      </c>
      <c r="AL86">
        <v>0.4</v>
      </c>
      <c r="AM86" t="s">
        <v>103</v>
      </c>
      <c r="AN86">
        <v>2409</v>
      </c>
      <c r="AO86">
        <v>2</v>
      </c>
      <c r="AP86">
        <v>2.4</v>
      </c>
      <c r="AQ86">
        <v>2</v>
      </c>
      <c r="AR86">
        <v>0</v>
      </c>
      <c r="AS86">
        <v>0</v>
      </c>
      <c r="AT86" t="s">
        <v>457</v>
      </c>
      <c r="AU86" t="s">
        <v>514</v>
      </c>
      <c r="AX86">
        <v>1</v>
      </c>
      <c r="AY86">
        <v>1</v>
      </c>
      <c r="AZ86" t="s">
        <v>501</v>
      </c>
      <c r="BA86" t="s">
        <v>461</v>
      </c>
      <c r="BB86" t="s">
        <v>511</v>
      </c>
      <c r="BG86">
        <v>600007</v>
      </c>
      <c r="BN86">
        <v>1</v>
      </c>
      <c r="BO86">
        <v>10</v>
      </c>
      <c r="BP86">
        <v>110396</v>
      </c>
      <c r="BQ86">
        <v>600041003</v>
      </c>
      <c r="BR86" t="s">
        <v>480</v>
      </c>
      <c r="BT86" t="s">
        <v>464</v>
      </c>
      <c r="BU86" t="s">
        <v>483</v>
      </c>
      <c r="BW86" t="s">
        <v>107</v>
      </c>
      <c r="BX86">
        <v>600001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2</v>
      </c>
      <c r="CR86">
        <v>2</v>
      </c>
      <c r="CS86" t="s">
        <v>108</v>
      </c>
      <c r="CT86" t="s">
        <v>449</v>
      </c>
      <c r="CU86">
        <v>2014</v>
      </c>
      <c r="CV86">
        <v>0</v>
      </c>
    </row>
    <row r="87" spans="1:100">
      <c r="A87" t="s">
        <v>515</v>
      </c>
      <c r="B87">
        <v>20.6</v>
      </c>
      <c r="C87">
        <v>2014</v>
      </c>
      <c r="D87">
        <v>4043</v>
      </c>
      <c r="E87">
        <v>2</v>
      </c>
      <c r="F87">
        <v>2.4</v>
      </c>
      <c r="G87">
        <v>2015</v>
      </c>
      <c r="H87">
        <v>3992</v>
      </c>
      <c r="I87">
        <v>2</v>
      </c>
      <c r="J87">
        <v>2.4</v>
      </c>
      <c r="K87" t="s">
        <v>100</v>
      </c>
      <c r="L87">
        <v>3931</v>
      </c>
      <c r="M87">
        <v>2</v>
      </c>
      <c r="N87">
        <v>2.4</v>
      </c>
      <c r="O87">
        <v>2016</v>
      </c>
      <c r="P87">
        <v>3921</v>
      </c>
      <c r="Q87">
        <v>2</v>
      </c>
      <c r="R87">
        <v>0.6</v>
      </c>
      <c r="S87">
        <v>2017</v>
      </c>
      <c r="T87">
        <v>3901</v>
      </c>
      <c r="U87">
        <v>2</v>
      </c>
      <c r="V87">
        <v>3</v>
      </c>
      <c r="W87" t="s">
        <v>101</v>
      </c>
      <c r="X87">
        <v>3928</v>
      </c>
      <c r="Y87">
        <v>2</v>
      </c>
      <c r="Z87">
        <v>2.4</v>
      </c>
      <c r="AA87">
        <v>2018</v>
      </c>
      <c r="AB87">
        <v>2537</v>
      </c>
      <c r="AC87">
        <v>2</v>
      </c>
      <c r="AD87">
        <v>2.6</v>
      </c>
      <c r="AE87" t="s">
        <v>102</v>
      </c>
      <c r="AF87">
        <v>2493</v>
      </c>
      <c r="AG87">
        <v>2</v>
      </c>
      <c r="AH87">
        <v>2</v>
      </c>
      <c r="AI87">
        <v>2019</v>
      </c>
      <c r="AJ87">
        <v>2423</v>
      </c>
      <c r="AK87">
        <v>2</v>
      </c>
      <c r="AL87">
        <v>0.4</v>
      </c>
      <c r="AM87" t="s">
        <v>103</v>
      </c>
      <c r="AN87">
        <v>2410</v>
      </c>
      <c r="AO87">
        <v>2</v>
      </c>
      <c r="AP87">
        <v>2.4</v>
      </c>
      <c r="AQ87">
        <v>2</v>
      </c>
      <c r="AR87">
        <v>0</v>
      </c>
      <c r="AS87">
        <v>0</v>
      </c>
      <c r="AT87" t="s">
        <v>476</v>
      </c>
      <c r="AU87" t="s">
        <v>466</v>
      </c>
      <c r="AX87">
        <v>1</v>
      </c>
      <c r="AY87">
        <v>1</v>
      </c>
      <c r="AZ87" t="s">
        <v>501</v>
      </c>
      <c r="BA87" t="s">
        <v>461</v>
      </c>
      <c r="BB87" t="s">
        <v>473</v>
      </c>
      <c r="BC87" t="s">
        <v>107</v>
      </c>
      <c r="BG87">
        <v>600007</v>
      </c>
      <c r="BH87" t="s">
        <v>471</v>
      </c>
      <c r="BN87">
        <v>1</v>
      </c>
      <c r="BO87">
        <v>10</v>
      </c>
      <c r="BP87">
        <v>110396</v>
      </c>
      <c r="BQ87">
        <v>600041003</v>
      </c>
      <c r="BR87" t="s">
        <v>480</v>
      </c>
      <c r="BT87" t="s">
        <v>464</v>
      </c>
      <c r="BU87" t="s">
        <v>483</v>
      </c>
      <c r="BV87" t="s">
        <v>114</v>
      </c>
      <c r="BW87" t="s">
        <v>107</v>
      </c>
      <c r="BX87">
        <v>600001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2</v>
      </c>
      <c r="CR87">
        <v>2</v>
      </c>
      <c r="CS87" t="s">
        <v>108</v>
      </c>
      <c r="CT87" t="s">
        <v>449</v>
      </c>
      <c r="CU87">
        <v>2014</v>
      </c>
      <c r="CV87">
        <v>0</v>
      </c>
    </row>
    <row r="88" spans="1:100">
      <c r="A88" t="s">
        <v>516</v>
      </c>
      <c r="B88">
        <v>20.6</v>
      </c>
      <c r="C88">
        <v>2014</v>
      </c>
      <c r="D88">
        <v>4797</v>
      </c>
      <c r="E88">
        <v>2</v>
      </c>
      <c r="F88">
        <v>2.4</v>
      </c>
      <c r="G88">
        <v>2015</v>
      </c>
      <c r="H88">
        <v>4742</v>
      </c>
      <c r="I88">
        <v>2</v>
      </c>
      <c r="J88">
        <v>2.4</v>
      </c>
      <c r="K88" t="s">
        <v>100</v>
      </c>
      <c r="L88">
        <v>4669</v>
      </c>
      <c r="M88">
        <v>2</v>
      </c>
      <c r="N88">
        <v>2.4</v>
      </c>
      <c r="O88">
        <v>2016</v>
      </c>
      <c r="P88">
        <v>4669</v>
      </c>
      <c r="Q88">
        <v>2</v>
      </c>
      <c r="R88">
        <v>0.6</v>
      </c>
      <c r="S88">
        <v>2017</v>
      </c>
      <c r="T88">
        <v>4667</v>
      </c>
      <c r="U88">
        <v>2</v>
      </c>
      <c r="V88">
        <v>3</v>
      </c>
      <c r="W88" t="s">
        <v>101</v>
      </c>
      <c r="X88">
        <v>4712</v>
      </c>
      <c r="Y88">
        <v>2</v>
      </c>
      <c r="Z88">
        <v>2.4</v>
      </c>
      <c r="AA88">
        <v>2018</v>
      </c>
      <c r="AB88">
        <v>2538</v>
      </c>
      <c r="AC88">
        <v>2</v>
      </c>
      <c r="AD88">
        <v>2.6</v>
      </c>
      <c r="AE88" t="s">
        <v>102</v>
      </c>
      <c r="AF88">
        <v>2494</v>
      </c>
      <c r="AG88">
        <v>2</v>
      </c>
      <c r="AH88">
        <v>2</v>
      </c>
      <c r="AI88">
        <v>2019</v>
      </c>
      <c r="AJ88">
        <v>2424</v>
      </c>
      <c r="AK88">
        <v>2</v>
      </c>
      <c r="AL88">
        <v>0.4</v>
      </c>
      <c r="AM88" t="s">
        <v>103</v>
      </c>
      <c r="AN88">
        <v>2411</v>
      </c>
      <c r="AO88">
        <v>2</v>
      </c>
      <c r="AP88">
        <v>2.4</v>
      </c>
      <c r="AQ88">
        <v>2</v>
      </c>
      <c r="AR88">
        <v>0</v>
      </c>
      <c r="AS88">
        <v>0</v>
      </c>
      <c r="AT88" t="s">
        <v>476</v>
      </c>
      <c r="AU88" t="s">
        <v>477</v>
      </c>
      <c r="AX88">
        <v>1</v>
      </c>
      <c r="AY88">
        <v>1</v>
      </c>
      <c r="AZ88" t="s">
        <v>501</v>
      </c>
      <c r="BA88" t="s">
        <v>461</v>
      </c>
      <c r="BB88" t="s">
        <v>473</v>
      </c>
      <c r="BC88" t="s">
        <v>107</v>
      </c>
      <c r="BG88">
        <v>600007</v>
      </c>
      <c r="BH88">
        <v>5384727</v>
      </c>
      <c r="BN88">
        <v>1</v>
      </c>
      <c r="BO88">
        <v>10</v>
      </c>
      <c r="BP88">
        <v>110396</v>
      </c>
      <c r="BQ88">
        <v>600041003</v>
      </c>
      <c r="BR88" t="s">
        <v>480</v>
      </c>
      <c r="BT88" t="s">
        <v>464</v>
      </c>
      <c r="BU88" t="s">
        <v>483</v>
      </c>
      <c r="BW88" t="s">
        <v>107</v>
      </c>
      <c r="BX88">
        <v>600001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2</v>
      </c>
      <c r="CR88">
        <v>2</v>
      </c>
      <c r="CS88" t="s">
        <v>108</v>
      </c>
      <c r="CT88" t="s">
        <v>449</v>
      </c>
      <c r="CU88">
        <v>2014</v>
      </c>
      <c r="CV88">
        <v>0</v>
      </c>
    </row>
    <row r="89" spans="1:100">
      <c r="A89" t="s">
        <v>517</v>
      </c>
      <c r="B89">
        <v>20.6</v>
      </c>
      <c r="C89">
        <v>2014</v>
      </c>
      <c r="D89">
        <v>2922</v>
      </c>
      <c r="E89">
        <v>2</v>
      </c>
      <c r="F89">
        <v>2.4</v>
      </c>
      <c r="G89">
        <v>2015</v>
      </c>
      <c r="H89">
        <v>2872</v>
      </c>
      <c r="I89">
        <v>2</v>
      </c>
      <c r="J89">
        <v>2.4</v>
      </c>
      <c r="K89" t="s">
        <v>100</v>
      </c>
      <c r="L89">
        <v>2836</v>
      </c>
      <c r="M89">
        <v>2</v>
      </c>
      <c r="N89">
        <v>2.4</v>
      </c>
      <c r="O89">
        <v>2016</v>
      </c>
      <c r="P89">
        <v>2846</v>
      </c>
      <c r="Q89">
        <v>2</v>
      </c>
      <c r="R89">
        <v>0.6</v>
      </c>
      <c r="S89">
        <v>2017</v>
      </c>
      <c r="T89">
        <v>2811</v>
      </c>
      <c r="U89">
        <v>2</v>
      </c>
      <c r="V89">
        <v>3</v>
      </c>
      <c r="W89" t="s">
        <v>101</v>
      </c>
      <c r="X89">
        <v>2818</v>
      </c>
      <c r="Y89">
        <v>2</v>
      </c>
      <c r="Z89">
        <v>2.4</v>
      </c>
      <c r="AA89">
        <v>2018</v>
      </c>
      <c r="AB89">
        <v>2542</v>
      </c>
      <c r="AC89">
        <v>2</v>
      </c>
      <c r="AD89">
        <v>2.6</v>
      </c>
      <c r="AE89" t="s">
        <v>102</v>
      </c>
      <c r="AF89">
        <v>2498</v>
      </c>
      <c r="AG89">
        <v>2</v>
      </c>
      <c r="AH89">
        <v>2</v>
      </c>
      <c r="AI89">
        <v>2019</v>
      </c>
      <c r="AJ89">
        <v>2428</v>
      </c>
      <c r="AK89">
        <v>2</v>
      </c>
      <c r="AL89">
        <v>0.4</v>
      </c>
      <c r="AM89" t="s">
        <v>103</v>
      </c>
      <c r="AN89">
        <v>2415</v>
      </c>
      <c r="AO89">
        <v>2</v>
      </c>
      <c r="AP89">
        <v>2.4</v>
      </c>
      <c r="AQ89">
        <v>2</v>
      </c>
      <c r="AR89">
        <v>0</v>
      </c>
      <c r="AS89">
        <v>0</v>
      </c>
      <c r="AT89" t="s">
        <v>457</v>
      </c>
      <c r="AU89" t="s">
        <v>467</v>
      </c>
      <c r="AX89">
        <v>1</v>
      </c>
      <c r="AY89">
        <v>1</v>
      </c>
      <c r="AZ89" t="s">
        <v>501</v>
      </c>
      <c r="BA89" t="s">
        <v>461</v>
      </c>
      <c r="BB89" t="s">
        <v>473</v>
      </c>
      <c r="BC89" t="s">
        <v>107</v>
      </c>
      <c r="BG89">
        <v>600007</v>
      </c>
      <c r="BH89">
        <v>5384727</v>
      </c>
      <c r="BN89">
        <v>1</v>
      </c>
      <c r="BO89">
        <v>10</v>
      </c>
      <c r="BP89">
        <v>110388</v>
      </c>
      <c r="BQ89">
        <v>600041003</v>
      </c>
      <c r="BR89" t="s">
        <v>480</v>
      </c>
      <c r="BT89" t="s">
        <v>464</v>
      </c>
      <c r="BU89" t="s">
        <v>483</v>
      </c>
      <c r="BV89" t="s">
        <v>114</v>
      </c>
      <c r="BW89" t="s">
        <v>107</v>
      </c>
      <c r="BX89">
        <v>600001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2</v>
      </c>
      <c r="CR89">
        <v>2</v>
      </c>
      <c r="CS89" t="s">
        <v>108</v>
      </c>
      <c r="CT89" t="s">
        <v>449</v>
      </c>
      <c r="CU89">
        <v>2014</v>
      </c>
      <c r="CV89">
        <v>0</v>
      </c>
    </row>
    <row r="90" spans="1:100">
      <c r="A90" t="s">
        <v>518</v>
      </c>
      <c r="B90">
        <v>20.6</v>
      </c>
      <c r="C90">
        <v>2014</v>
      </c>
      <c r="D90">
        <v>2589</v>
      </c>
      <c r="E90">
        <v>2</v>
      </c>
      <c r="F90">
        <v>2.4</v>
      </c>
      <c r="G90">
        <v>2015</v>
      </c>
      <c r="H90">
        <v>2525</v>
      </c>
      <c r="I90">
        <v>2</v>
      </c>
      <c r="J90">
        <v>2.4</v>
      </c>
      <c r="K90" t="s">
        <v>100</v>
      </c>
      <c r="L90">
        <v>2503</v>
      </c>
      <c r="M90">
        <v>2</v>
      </c>
      <c r="N90">
        <v>2.4</v>
      </c>
      <c r="O90">
        <v>2016</v>
      </c>
      <c r="P90">
        <v>2487</v>
      </c>
      <c r="Q90">
        <v>2</v>
      </c>
      <c r="R90">
        <v>0.6</v>
      </c>
      <c r="S90">
        <v>2017</v>
      </c>
      <c r="T90">
        <v>2482</v>
      </c>
      <c r="U90">
        <v>2</v>
      </c>
      <c r="V90">
        <v>3</v>
      </c>
      <c r="W90" t="s">
        <v>101</v>
      </c>
      <c r="X90">
        <v>2472</v>
      </c>
      <c r="Y90">
        <v>2</v>
      </c>
      <c r="Z90">
        <v>2.4</v>
      </c>
      <c r="AA90">
        <v>2018</v>
      </c>
      <c r="AB90">
        <v>2545</v>
      </c>
      <c r="AC90">
        <v>2</v>
      </c>
      <c r="AD90">
        <v>2.6</v>
      </c>
      <c r="AE90" t="s">
        <v>102</v>
      </c>
      <c r="AF90">
        <v>2501</v>
      </c>
      <c r="AG90">
        <v>2</v>
      </c>
      <c r="AH90">
        <v>2</v>
      </c>
      <c r="AI90">
        <v>2019</v>
      </c>
      <c r="AJ90">
        <v>2431</v>
      </c>
      <c r="AK90">
        <v>2</v>
      </c>
      <c r="AL90">
        <v>0.4</v>
      </c>
      <c r="AM90" t="s">
        <v>103</v>
      </c>
      <c r="AN90">
        <v>2418</v>
      </c>
      <c r="AO90">
        <v>2</v>
      </c>
      <c r="AP90">
        <v>2.4</v>
      </c>
      <c r="AQ90">
        <v>2</v>
      </c>
      <c r="AR90">
        <v>0</v>
      </c>
      <c r="AS90">
        <v>0</v>
      </c>
      <c r="AT90" t="s">
        <v>519</v>
      </c>
      <c r="AU90" t="s">
        <v>490</v>
      </c>
      <c r="AX90">
        <v>1</v>
      </c>
      <c r="AY90">
        <v>1</v>
      </c>
      <c r="AZ90" t="s">
        <v>501</v>
      </c>
      <c r="BA90" t="s">
        <v>479</v>
      </c>
      <c r="BB90" t="s">
        <v>473</v>
      </c>
      <c r="BC90" t="s">
        <v>107</v>
      </c>
      <c r="BG90">
        <v>600007</v>
      </c>
      <c r="BH90">
        <v>5384727</v>
      </c>
      <c r="BN90">
        <v>1</v>
      </c>
      <c r="BO90">
        <v>10</v>
      </c>
      <c r="BP90">
        <v>110396</v>
      </c>
      <c r="BQ90">
        <v>600041003</v>
      </c>
      <c r="BR90" t="s">
        <v>480</v>
      </c>
      <c r="BT90" t="s">
        <v>464</v>
      </c>
      <c r="BU90" t="s">
        <v>107</v>
      </c>
      <c r="BX90">
        <v>600001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2</v>
      </c>
      <c r="CR90">
        <v>2</v>
      </c>
      <c r="CS90" t="s">
        <v>108</v>
      </c>
      <c r="CT90" t="s">
        <v>449</v>
      </c>
      <c r="CU90">
        <v>2014</v>
      </c>
      <c r="CV90">
        <v>0</v>
      </c>
    </row>
    <row r="91" spans="1:100">
      <c r="A91" t="s">
        <v>520</v>
      </c>
      <c r="B91">
        <v>20.6</v>
      </c>
      <c r="C91">
        <v>2014</v>
      </c>
      <c r="D91">
        <v>4801</v>
      </c>
      <c r="E91">
        <v>2</v>
      </c>
      <c r="F91">
        <v>2.4</v>
      </c>
      <c r="G91">
        <v>2015</v>
      </c>
      <c r="H91">
        <v>4746</v>
      </c>
      <c r="I91">
        <v>2</v>
      </c>
      <c r="J91">
        <v>2.4</v>
      </c>
      <c r="K91" t="s">
        <v>100</v>
      </c>
      <c r="L91">
        <v>4673</v>
      </c>
      <c r="M91">
        <v>2</v>
      </c>
      <c r="N91">
        <v>2.4</v>
      </c>
      <c r="O91">
        <v>2016</v>
      </c>
      <c r="P91">
        <v>4652</v>
      </c>
      <c r="Q91">
        <v>2</v>
      </c>
      <c r="R91">
        <v>0.6</v>
      </c>
      <c r="S91">
        <v>2017</v>
      </c>
      <c r="T91">
        <v>4671</v>
      </c>
      <c r="U91">
        <v>2</v>
      </c>
      <c r="V91">
        <v>3</v>
      </c>
      <c r="W91" t="s">
        <v>101</v>
      </c>
      <c r="X91">
        <v>4716</v>
      </c>
      <c r="Y91">
        <v>2</v>
      </c>
      <c r="Z91">
        <v>2.4</v>
      </c>
      <c r="AA91">
        <v>2018</v>
      </c>
      <c r="AB91">
        <v>2546</v>
      </c>
      <c r="AC91">
        <v>2</v>
      </c>
      <c r="AD91">
        <v>2.6</v>
      </c>
      <c r="AE91" t="s">
        <v>102</v>
      </c>
      <c r="AF91">
        <v>2502</v>
      </c>
      <c r="AG91">
        <v>2</v>
      </c>
      <c r="AH91">
        <v>2</v>
      </c>
      <c r="AI91">
        <v>2019</v>
      </c>
      <c r="AJ91">
        <v>2432</v>
      </c>
      <c r="AK91">
        <v>2</v>
      </c>
      <c r="AL91">
        <v>0.4</v>
      </c>
      <c r="AM91" t="s">
        <v>103</v>
      </c>
      <c r="AN91">
        <v>2419</v>
      </c>
      <c r="AO91">
        <v>2</v>
      </c>
      <c r="AP91">
        <v>2.4</v>
      </c>
      <c r="AQ91">
        <v>2</v>
      </c>
      <c r="AR91">
        <v>0</v>
      </c>
      <c r="AS91">
        <v>0</v>
      </c>
      <c r="AT91" t="s">
        <v>476</v>
      </c>
      <c r="AU91" t="s">
        <v>466</v>
      </c>
      <c r="AX91">
        <v>1</v>
      </c>
      <c r="AY91">
        <v>1</v>
      </c>
      <c r="AZ91" t="s">
        <v>501</v>
      </c>
      <c r="BA91" t="s">
        <v>479</v>
      </c>
      <c r="BB91" t="s">
        <v>473</v>
      </c>
      <c r="BC91" t="s">
        <v>107</v>
      </c>
      <c r="BG91">
        <v>600007</v>
      </c>
      <c r="BH91">
        <v>5384727</v>
      </c>
      <c r="BN91">
        <v>1</v>
      </c>
      <c r="BO91">
        <v>10</v>
      </c>
      <c r="BP91">
        <v>110396</v>
      </c>
      <c r="BQ91">
        <v>600041003</v>
      </c>
      <c r="BR91" t="s">
        <v>480</v>
      </c>
      <c r="BT91" t="s">
        <v>464</v>
      </c>
      <c r="BU91" t="s">
        <v>483</v>
      </c>
      <c r="BW91" t="s">
        <v>107</v>
      </c>
      <c r="BX91">
        <v>600001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2</v>
      </c>
      <c r="CR91">
        <v>2</v>
      </c>
      <c r="CS91" t="s">
        <v>108</v>
      </c>
      <c r="CT91" t="s">
        <v>449</v>
      </c>
      <c r="CU91">
        <v>2014</v>
      </c>
      <c r="CV91">
        <v>0</v>
      </c>
    </row>
    <row r="92" spans="1:100">
      <c r="A92" t="s">
        <v>521</v>
      </c>
      <c r="B92">
        <v>20.6</v>
      </c>
      <c r="C92">
        <v>2014</v>
      </c>
      <c r="D92">
        <v>2590</v>
      </c>
      <c r="E92">
        <v>2</v>
      </c>
      <c r="F92">
        <v>2.4</v>
      </c>
      <c r="G92">
        <v>2015</v>
      </c>
      <c r="H92">
        <v>2526</v>
      </c>
      <c r="I92">
        <v>2</v>
      </c>
      <c r="J92">
        <v>2.4</v>
      </c>
      <c r="K92" t="s">
        <v>100</v>
      </c>
      <c r="L92">
        <v>2524</v>
      </c>
      <c r="M92">
        <v>2</v>
      </c>
      <c r="N92">
        <v>2.4</v>
      </c>
      <c r="O92">
        <v>2016</v>
      </c>
      <c r="P92">
        <v>2488</v>
      </c>
      <c r="Q92">
        <v>2</v>
      </c>
      <c r="R92">
        <v>0.6</v>
      </c>
      <c r="S92">
        <v>2017</v>
      </c>
      <c r="T92">
        <v>2483</v>
      </c>
      <c r="U92">
        <v>2</v>
      </c>
      <c r="V92">
        <v>3</v>
      </c>
      <c r="W92" t="s">
        <v>101</v>
      </c>
      <c r="X92">
        <v>2473</v>
      </c>
      <c r="Y92">
        <v>2</v>
      </c>
      <c r="Z92">
        <v>2.4</v>
      </c>
      <c r="AA92">
        <v>2018</v>
      </c>
      <c r="AB92">
        <v>2548</v>
      </c>
      <c r="AC92">
        <v>2</v>
      </c>
      <c r="AD92">
        <v>2.6</v>
      </c>
      <c r="AE92" t="s">
        <v>102</v>
      </c>
      <c r="AF92">
        <v>2504</v>
      </c>
      <c r="AG92">
        <v>2</v>
      </c>
      <c r="AH92">
        <v>2</v>
      </c>
      <c r="AI92">
        <v>2019</v>
      </c>
      <c r="AJ92">
        <v>2434</v>
      </c>
      <c r="AK92">
        <v>2</v>
      </c>
      <c r="AL92">
        <v>0.4</v>
      </c>
      <c r="AM92" t="s">
        <v>103</v>
      </c>
      <c r="AN92">
        <v>2421</v>
      </c>
      <c r="AO92">
        <v>2</v>
      </c>
      <c r="AP92">
        <v>2.4</v>
      </c>
      <c r="AQ92">
        <v>2</v>
      </c>
      <c r="AR92">
        <v>0</v>
      </c>
      <c r="AS92">
        <v>0</v>
      </c>
      <c r="AT92" t="s">
        <v>476</v>
      </c>
      <c r="AX92">
        <v>1</v>
      </c>
      <c r="AY92">
        <v>1</v>
      </c>
      <c r="AZ92" t="s">
        <v>501</v>
      </c>
      <c r="BA92" t="s">
        <v>479</v>
      </c>
      <c r="BB92" t="s">
        <v>473</v>
      </c>
      <c r="BC92" t="s">
        <v>107</v>
      </c>
      <c r="BG92">
        <v>600007</v>
      </c>
      <c r="BH92">
        <v>5384727</v>
      </c>
      <c r="BN92">
        <v>1</v>
      </c>
      <c r="BO92">
        <v>10</v>
      </c>
      <c r="BP92">
        <v>110396</v>
      </c>
      <c r="BQ92">
        <v>600041003</v>
      </c>
      <c r="BR92" t="s">
        <v>480</v>
      </c>
      <c r="BT92" t="s">
        <v>464</v>
      </c>
      <c r="BU92" t="s">
        <v>483</v>
      </c>
      <c r="BW92" t="s">
        <v>107</v>
      </c>
      <c r="BX92">
        <v>600001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2</v>
      </c>
      <c r="CR92">
        <v>2</v>
      </c>
      <c r="CS92" t="s">
        <v>108</v>
      </c>
      <c r="CT92" t="s">
        <v>449</v>
      </c>
      <c r="CU92">
        <v>2014</v>
      </c>
      <c r="CV92">
        <v>0</v>
      </c>
    </row>
    <row r="93" spans="1:100">
      <c r="A93" t="s">
        <v>522</v>
      </c>
      <c r="B93">
        <v>20.6</v>
      </c>
      <c r="C93">
        <v>2014</v>
      </c>
      <c r="D93">
        <v>3289</v>
      </c>
      <c r="E93">
        <v>2</v>
      </c>
      <c r="F93">
        <v>2.4</v>
      </c>
      <c r="G93">
        <v>2015</v>
      </c>
      <c r="H93">
        <v>3229</v>
      </c>
      <c r="I93">
        <v>2</v>
      </c>
      <c r="J93">
        <v>2.4</v>
      </c>
      <c r="K93" t="s">
        <v>100</v>
      </c>
      <c r="L93">
        <v>3198</v>
      </c>
      <c r="M93">
        <v>2</v>
      </c>
      <c r="N93">
        <v>2.4</v>
      </c>
      <c r="O93">
        <v>2016</v>
      </c>
      <c r="P93">
        <v>3169</v>
      </c>
      <c r="Q93">
        <v>2</v>
      </c>
      <c r="R93">
        <v>0.6</v>
      </c>
      <c r="S93">
        <v>2017</v>
      </c>
      <c r="T93">
        <v>3177</v>
      </c>
      <c r="U93">
        <v>2</v>
      </c>
      <c r="V93">
        <v>3</v>
      </c>
      <c r="W93" t="s">
        <v>101</v>
      </c>
      <c r="X93">
        <v>3185</v>
      </c>
      <c r="Y93">
        <v>2</v>
      </c>
      <c r="Z93">
        <v>2.4</v>
      </c>
      <c r="AA93">
        <v>2018</v>
      </c>
      <c r="AB93">
        <v>2551</v>
      </c>
      <c r="AC93">
        <v>2</v>
      </c>
      <c r="AD93">
        <v>2.6</v>
      </c>
      <c r="AE93" t="s">
        <v>102</v>
      </c>
      <c r="AF93">
        <v>2507</v>
      </c>
      <c r="AG93">
        <v>2</v>
      </c>
      <c r="AH93">
        <v>2</v>
      </c>
      <c r="AI93">
        <v>2019</v>
      </c>
      <c r="AJ93">
        <v>2437</v>
      </c>
      <c r="AK93">
        <v>2</v>
      </c>
      <c r="AL93">
        <v>0.4</v>
      </c>
      <c r="AM93" t="s">
        <v>103</v>
      </c>
      <c r="AN93">
        <v>2424</v>
      </c>
      <c r="AO93">
        <v>2</v>
      </c>
      <c r="AP93">
        <v>2.4</v>
      </c>
      <c r="AQ93">
        <v>2</v>
      </c>
      <c r="AR93">
        <v>0</v>
      </c>
      <c r="AS93">
        <v>0</v>
      </c>
      <c r="AT93" t="s">
        <v>476</v>
      </c>
      <c r="AU93" t="s">
        <v>490</v>
      </c>
      <c r="AX93">
        <v>1</v>
      </c>
      <c r="AY93">
        <v>1</v>
      </c>
      <c r="AZ93" t="s">
        <v>501</v>
      </c>
      <c r="BA93" t="s">
        <v>479</v>
      </c>
      <c r="BB93" t="s">
        <v>473</v>
      </c>
      <c r="BC93" t="s">
        <v>107</v>
      </c>
      <c r="BG93">
        <v>600007</v>
      </c>
      <c r="BH93">
        <v>5384727</v>
      </c>
      <c r="BN93">
        <v>1</v>
      </c>
      <c r="BO93">
        <v>10</v>
      </c>
      <c r="BP93">
        <v>110396</v>
      </c>
      <c r="BQ93">
        <v>600041003</v>
      </c>
      <c r="BR93" t="s">
        <v>480</v>
      </c>
      <c r="BT93" t="s">
        <v>464</v>
      </c>
      <c r="BU93" t="s">
        <v>483</v>
      </c>
      <c r="BW93" t="s">
        <v>107</v>
      </c>
      <c r="BX93">
        <v>600001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2</v>
      </c>
      <c r="CR93">
        <v>2</v>
      </c>
      <c r="CS93" t="s">
        <v>108</v>
      </c>
      <c r="CT93" t="s">
        <v>449</v>
      </c>
      <c r="CU93">
        <v>2014</v>
      </c>
      <c r="CV93">
        <v>0</v>
      </c>
    </row>
    <row r="94" spans="1:100">
      <c r="A94" t="s">
        <v>523</v>
      </c>
      <c r="B94">
        <v>20.6</v>
      </c>
      <c r="C94">
        <v>2014</v>
      </c>
      <c r="D94">
        <v>4406</v>
      </c>
      <c r="E94">
        <v>2</v>
      </c>
      <c r="F94">
        <v>2.4</v>
      </c>
      <c r="G94">
        <v>2015</v>
      </c>
      <c r="H94">
        <v>4355</v>
      </c>
      <c r="I94">
        <v>2</v>
      </c>
      <c r="J94">
        <v>2.4</v>
      </c>
      <c r="K94" t="s">
        <v>100</v>
      </c>
      <c r="L94">
        <v>4312</v>
      </c>
      <c r="M94">
        <v>2</v>
      </c>
      <c r="N94">
        <v>2.4</v>
      </c>
      <c r="O94">
        <v>2016</v>
      </c>
      <c r="P94">
        <v>4267</v>
      </c>
      <c r="Q94">
        <v>2</v>
      </c>
      <c r="R94">
        <v>0.6</v>
      </c>
      <c r="S94">
        <v>2017</v>
      </c>
      <c r="T94">
        <v>4294</v>
      </c>
      <c r="U94">
        <v>2</v>
      </c>
      <c r="V94">
        <v>3</v>
      </c>
      <c r="W94" t="s">
        <v>101</v>
      </c>
      <c r="X94">
        <v>4310</v>
      </c>
      <c r="Y94">
        <v>2</v>
      </c>
      <c r="Z94">
        <v>2.4</v>
      </c>
      <c r="AA94">
        <v>2018</v>
      </c>
      <c r="AB94">
        <v>2553</v>
      </c>
      <c r="AC94">
        <v>2</v>
      </c>
      <c r="AD94">
        <v>2.6</v>
      </c>
      <c r="AE94" t="s">
        <v>102</v>
      </c>
      <c r="AF94">
        <v>2509</v>
      </c>
      <c r="AG94">
        <v>2</v>
      </c>
      <c r="AH94">
        <v>2</v>
      </c>
      <c r="AI94">
        <v>2019</v>
      </c>
      <c r="AJ94">
        <v>2439</v>
      </c>
      <c r="AK94">
        <v>2</v>
      </c>
      <c r="AL94">
        <v>0.4</v>
      </c>
      <c r="AM94" t="s">
        <v>103</v>
      </c>
      <c r="AN94">
        <v>2426</v>
      </c>
      <c r="AO94">
        <v>2</v>
      </c>
      <c r="AP94">
        <v>2.4</v>
      </c>
      <c r="AQ94">
        <v>2</v>
      </c>
      <c r="AR94">
        <v>0</v>
      </c>
      <c r="AS94">
        <v>0</v>
      </c>
      <c r="AT94" t="s">
        <v>519</v>
      </c>
      <c r="AU94" t="s">
        <v>476</v>
      </c>
      <c r="AX94">
        <v>1</v>
      </c>
      <c r="AY94">
        <v>1</v>
      </c>
      <c r="AZ94" t="s">
        <v>501</v>
      </c>
      <c r="BA94" t="s">
        <v>479</v>
      </c>
      <c r="BB94" t="s">
        <v>473</v>
      </c>
      <c r="BC94" t="s">
        <v>107</v>
      </c>
      <c r="BG94">
        <v>600007</v>
      </c>
      <c r="BH94">
        <v>5384727</v>
      </c>
      <c r="BN94">
        <v>1</v>
      </c>
      <c r="BO94">
        <v>10</v>
      </c>
      <c r="BP94">
        <v>110396</v>
      </c>
      <c r="BQ94">
        <v>600041003</v>
      </c>
      <c r="BR94" t="s">
        <v>480</v>
      </c>
      <c r="BT94" t="s">
        <v>464</v>
      </c>
      <c r="BU94" t="s">
        <v>483</v>
      </c>
      <c r="BW94" t="s">
        <v>107</v>
      </c>
      <c r="BX94">
        <v>600001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2</v>
      </c>
      <c r="CR94">
        <v>2</v>
      </c>
      <c r="CS94" t="s">
        <v>108</v>
      </c>
      <c r="CT94" t="s">
        <v>449</v>
      </c>
      <c r="CU94">
        <v>2014</v>
      </c>
      <c r="CV94">
        <v>0</v>
      </c>
    </row>
    <row r="95" spans="1:100">
      <c r="A95" t="s">
        <v>524</v>
      </c>
      <c r="B95">
        <v>20.6</v>
      </c>
      <c r="C95">
        <v>2014</v>
      </c>
      <c r="D95">
        <v>2591</v>
      </c>
      <c r="E95">
        <v>2</v>
      </c>
      <c r="F95">
        <v>2.4</v>
      </c>
      <c r="G95">
        <v>2015</v>
      </c>
      <c r="H95">
        <v>2550</v>
      </c>
      <c r="I95">
        <v>2</v>
      </c>
      <c r="J95">
        <v>2.4</v>
      </c>
      <c r="K95" t="s">
        <v>100</v>
      </c>
      <c r="L95">
        <v>2525</v>
      </c>
      <c r="M95">
        <v>2</v>
      </c>
      <c r="N95">
        <v>2.4</v>
      </c>
      <c r="O95">
        <v>2016</v>
      </c>
      <c r="P95">
        <v>2489</v>
      </c>
      <c r="Q95">
        <v>2</v>
      </c>
      <c r="R95">
        <v>0.6</v>
      </c>
      <c r="S95">
        <v>2017</v>
      </c>
      <c r="T95">
        <v>2500</v>
      </c>
      <c r="U95">
        <v>2</v>
      </c>
      <c r="V95">
        <v>3</v>
      </c>
      <c r="W95" t="s">
        <v>101</v>
      </c>
      <c r="X95">
        <v>2474</v>
      </c>
      <c r="Y95">
        <v>2</v>
      </c>
      <c r="Z95">
        <v>2.4</v>
      </c>
      <c r="AA95">
        <v>2018</v>
      </c>
      <c r="AB95">
        <v>2562</v>
      </c>
      <c r="AC95">
        <v>2</v>
      </c>
      <c r="AD95">
        <v>2.6</v>
      </c>
      <c r="AE95" t="s">
        <v>102</v>
      </c>
      <c r="AF95">
        <v>2518</v>
      </c>
      <c r="AG95">
        <v>2</v>
      </c>
      <c r="AH95">
        <v>2</v>
      </c>
      <c r="AI95">
        <v>2019</v>
      </c>
      <c r="AJ95">
        <v>2448</v>
      </c>
      <c r="AK95">
        <v>2</v>
      </c>
      <c r="AL95">
        <v>0.4</v>
      </c>
      <c r="AM95" t="s">
        <v>103</v>
      </c>
      <c r="AN95">
        <v>2435</v>
      </c>
      <c r="AO95">
        <v>2</v>
      </c>
      <c r="AP95">
        <v>2.4</v>
      </c>
      <c r="AQ95">
        <v>2</v>
      </c>
      <c r="AR95">
        <v>0</v>
      </c>
      <c r="AS95">
        <v>0</v>
      </c>
      <c r="AT95" t="s">
        <v>457</v>
      </c>
      <c r="AU95" t="s">
        <v>477</v>
      </c>
      <c r="AX95">
        <v>1</v>
      </c>
      <c r="AY95">
        <v>1</v>
      </c>
      <c r="AZ95" t="s">
        <v>501</v>
      </c>
      <c r="BA95" t="s">
        <v>479</v>
      </c>
      <c r="BB95" t="s">
        <v>462</v>
      </c>
      <c r="BG95">
        <v>600007</v>
      </c>
      <c r="BH95">
        <v>5384727</v>
      </c>
      <c r="BN95">
        <v>1</v>
      </c>
      <c r="BO95">
        <v>10</v>
      </c>
      <c r="BP95">
        <v>110396</v>
      </c>
      <c r="BQ95">
        <v>600041003</v>
      </c>
      <c r="BR95" t="s">
        <v>480</v>
      </c>
      <c r="BT95" t="s">
        <v>464</v>
      </c>
      <c r="BU95" t="s">
        <v>107</v>
      </c>
      <c r="BX95">
        <v>600001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2</v>
      </c>
      <c r="CR95">
        <v>2</v>
      </c>
      <c r="CS95" t="s">
        <v>108</v>
      </c>
      <c r="CT95" t="s">
        <v>449</v>
      </c>
      <c r="CU95">
        <v>2014</v>
      </c>
      <c r="CV95">
        <v>0</v>
      </c>
    </row>
    <row r="96" spans="1:100">
      <c r="A96" t="s">
        <v>525</v>
      </c>
      <c r="B96">
        <v>20.6</v>
      </c>
      <c r="C96">
        <v>2014</v>
      </c>
      <c r="D96">
        <v>2927</v>
      </c>
      <c r="E96">
        <v>2</v>
      </c>
      <c r="F96">
        <v>2.4</v>
      </c>
      <c r="G96">
        <v>2015</v>
      </c>
      <c r="H96">
        <v>2903</v>
      </c>
      <c r="I96">
        <v>2</v>
      </c>
      <c r="J96">
        <v>2.4</v>
      </c>
      <c r="K96" t="s">
        <v>100</v>
      </c>
      <c r="L96">
        <v>2861</v>
      </c>
      <c r="M96">
        <v>2</v>
      </c>
      <c r="N96">
        <v>2.4</v>
      </c>
      <c r="O96">
        <v>2016</v>
      </c>
      <c r="P96">
        <v>2831</v>
      </c>
      <c r="Q96">
        <v>2</v>
      </c>
      <c r="R96">
        <v>0.6</v>
      </c>
      <c r="S96">
        <v>2017</v>
      </c>
      <c r="T96">
        <v>2832</v>
      </c>
      <c r="U96">
        <v>2</v>
      </c>
      <c r="V96">
        <v>3</v>
      </c>
      <c r="W96" t="s">
        <v>101</v>
      </c>
      <c r="X96">
        <v>2823</v>
      </c>
      <c r="Y96">
        <v>2</v>
      </c>
      <c r="Z96">
        <v>2.4</v>
      </c>
      <c r="AA96">
        <v>2018</v>
      </c>
      <c r="AB96">
        <v>2566</v>
      </c>
      <c r="AC96">
        <v>2</v>
      </c>
      <c r="AD96">
        <v>2.6</v>
      </c>
      <c r="AE96" t="s">
        <v>102</v>
      </c>
      <c r="AF96">
        <v>2522</v>
      </c>
      <c r="AG96">
        <v>2</v>
      </c>
      <c r="AH96">
        <v>2</v>
      </c>
      <c r="AI96">
        <v>2019</v>
      </c>
      <c r="AJ96">
        <v>2452</v>
      </c>
      <c r="AK96">
        <v>2</v>
      </c>
      <c r="AL96">
        <v>0.4</v>
      </c>
      <c r="AM96" t="s">
        <v>103</v>
      </c>
      <c r="AN96">
        <v>2439</v>
      </c>
      <c r="AO96">
        <v>2</v>
      </c>
      <c r="AP96">
        <v>2.4</v>
      </c>
      <c r="AQ96">
        <v>2</v>
      </c>
      <c r="AR96">
        <v>0</v>
      </c>
      <c r="AS96">
        <v>0</v>
      </c>
      <c r="AT96" t="s">
        <v>476</v>
      </c>
      <c r="AU96" t="s">
        <v>498</v>
      </c>
      <c r="AX96">
        <v>1</v>
      </c>
      <c r="AY96">
        <v>1</v>
      </c>
      <c r="AZ96" t="s">
        <v>501</v>
      </c>
      <c r="BA96" t="s">
        <v>479</v>
      </c>
      <c r="BB96" t="s">
        <v>473</v>
      </c>
      <c r="BC96" t="s">
        <v>107</v>
      </c>
      <c r="BG96">
        <v>600007</v>
      </c>
      <c r="BH96">
        <v>5384727</v>
      </c>
      <c r="BN96">
        <v>1</v>
      </c>
      <c r="BO96">
        <v>10</v>
      </c>
      <c r="BP96">
        <v>110396</v>
      </c>
      <c r="BQ96">
        <v>600041003</v>
      </c>
      <c r="BR96" t="s">
        <v>480</v>
      </c>
      <c r="BT96" t="s">
        <v>526</v>
      </c>
      <c r="BU96" t="s">
        <v>483</v>
      </c>
      <c r="BW96" t="s">
        <v>107</v>
      </c>
      <c r="BX96">
        <v>600001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2</v>
      </c>
      <c r="CR96">
        <v>2</v>
      </c>
      <c r="CS96" t="s">
        <v>108</v>
      </c>
      <c r="CT96" t="s">
        <v>449</v>
      </c>
      <c r="CU96">
        <v>2014</v>
      </c>
      <c r="CV96">
        <v>0</v>
      </c>
    </row>
    <row r="97" spans="1:100">
      <c r="A97" t="s">
        <v>527</v>
      </c>
      <c r="B97">
        <v>20.6</v>
      </c>
      <c r="C97">
        <v>2014</v>
      </c>
      <c r="D97">
        <v>4804</v>
      </c>
      <c r="E97">
        <v>2</v>
      </c>
      <c r="F97">
        <v>2.4</v>
      </c>
      <c r="G97">
        <v>2015</v>
      </c>
      <c r="H97">
        <v>4768</v>
      </c>
      <c r="I97">
        <v>2</v>
      </c>
      <c r="J97">
        <v>2.4</v>
      </c>
      <c r="K97" t="s">
        <v>100</v>
      </c>
      <c r="L97">
        <v>4694</v>
      </c>
      <c r="M97">
        <v>2</v>
      </c>
      <c r="N97">
        <v>2.4</v>
      </c>
      <c r="O97">
        <v>2016</v>
      </c>
      <c r="P97">
        <v>4678</v>
      </c>
      <c r="Q97">
        <v>2</v>
      </c>
      <c r="R97">
        <v>0.6</v>
      </c>
      <c r="S97">
        <v>2017</v>
      </c>
      <c r="T97">
        <v>4696</v>
      </c>
      <c r="U97">
        <v>2</v>
      </c>
      <c r="V97">
        <v>3</v>
      </c>
      <c r="W97" t="s">
        <v>101</v>
      </c>
      <c r="X97">
        <v>4719</v>
      </c>
      <c r="Y97">
        <v>2</v>
      </c>
      <c r="Z97">
        <v>2.4</v>
      </c>
      <c r="AA97">
        <v>2018</v>
      </c>
      <c r="AB97">
        <v>2570</v>
      </c>
      <c r="AC97">
        <v>2</v>
      </c>
      <c r="AD97">
        <v>2.6</v>
      </c>
      <c r="AE97" t="s">
        <v>102</v>
      </c>
      <c r="AF97">
        <v>2526</v>
      </c>
      <c r="AG97">
        <v>2</v>
      </c>
      <c r="AH97">
        <v>2</v>
      </c>
      <c r="AI97">
        <v>2019</v>
      </c>
      <c r="AJ97">
        <v>2456</v>
      </c>
      <c r="AK97">
        <v>2</v>
      </c>
      <c r="AL97">
        <v>0.4</v>
      </c>
      <c r="AM97" t="s">
        <v>103</v>
      </c>
      <c r="AN97">
        <v>2443</v>
      </c>
      <c r="AO97">
        <v>2</v>
      </c>
      <c r="AP97">
        <v>2.4</v>
      </c>
      <c r="AQ97">
        <v>2</v>
      </c>
      <c r="AR97">
        <v>0</v>
      </c>
      <c r="AS97">
        <v>0</v>
      </c>
      <c r="AT97" t="s">
        <v>476</v>
      </c>
      <c r="AU97" t="s">
        <v>477</v>
      </c>
      <c r="AX97">
        <v>1</v>
      </c>
      <c r="AY97">
        <v>1</v>
      </c>
      <c r="AZ97" t="s">
        <v>501</v>
      </c>
      <c r="BA97" t="s">
        <v>479</v>
      </c>
      <c r="BB97" t="s">
        <v>473</v>
      </c>
      <c r="BC97" t="s">
        <v>107</v>
      </c>
      <c r="BG97">
        <v>600007</v>
      </c>
      <c r="BH97">
        <v>5384727</v>
      </c>
      <c r="BN97">
        <v>1</v>
      </c>
      <c r="BO97">
        <v>10</v>
      </c>
      <c r="BP97">
        <v>110396</v>
      </c>
      <c r="BQ97">
        <v>600041003</v>
      </c>
      <c r="BR97" t="s">
        <v>480</v>
      </c>
      <c r="BT97" t="s">
        <v>464</v>
      </c>
      <c r="BU97" t="s">
        <v>483</v>
      </c>
      <c r="BW97" t="s">
        <v>107</v>
      </c>
      <c r="BX97">
        <v>600001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2</v>
      </c>
      <c r="CR97">
        <v>2</v>
      </c>
      <c r="CS97" t="s">
        <v>108</v>
      </c>
      <c r="CT97" t="s">
        <v>449</v>
      </c>
      <c r="CU97">
        <v>2014</v>
      </c>
      <c r="CV97">
        <v>0</v>
      </c>
    </row>
    <row r="98" spans="1:100">
      <c r="A98" t="s">
        <v>528</v>
      </c>
      <c r="B98">
        <v>20.6</v>
      </c>
      <c r="C98">
        <v>2014</v>
      </c>
      <c r="D98">
        <v>2929</v>
      </c>
      <c r="E98">
        <v>2</v>
      </c>
      <c r="F98">
        <v>2.4</v>
      </c>
      <c r="G98">
        <v>2015</v>
      </c>
      <c r="H98">
        <v>2905</v>
      </c>
      <c r="I98">
        <v>2</v>
      </c>
      <c r="J98">
        <v>2.4</v>
      </c>
      <c r="K98" t="s">
        <v>100</v>
      </c>
      <c r="L98">
        <v>2863</v>
      </c>
      <c r="M98">
        <v>2</v>
      </c>
      <c r="N98">
        <v>2.4</v>
      </c>
      <c r="O98">
        <v>2016</v>
      </c>
      <c r="P98">
        <v>2852</v>
      </c>
      <c r="Q98">
        <v>2</v>
      </c>
      <c r="R98">
        <v>0.6</v>
      </c>
      <c r="S98">
        <v>2017</v>
      </c>
      <c r="T98">
        <v>2834</v>
      </c>
      <c r="U98">
        <v>2</v>
      </c>
      <c r="V98">
        <v>3</v>
      </c>
      <c r="W98" t="s">
        <v>101</v>
      </c>
      <c r="X98">
        <v>2825</v>
      </c>
      <c r="Y98">
        <v>2</v>
      </c>
      <c r="Z98">
        <v>2.4</v>
      </c>
      <c r="AA98">
        <v>2018</v>
      </c>
      <c r="AB98">
        <v>2571</v>
      </c>
      <c r="AC98">
        <v>2</v>
      </c>
      <c r="AD98">
        <v>2.6</v>
      </c>
      <c r="AE98" t="s">
        <v>102</v>
      </c>
      <c r="AF98">
        <v>2527</v>
      </c>
      <c r="AG98">
        <v>2</v>
      </c>
      <c r="AH98">
        <v>2</v>
      </c>
      <c r="AI98">
        <v>2019</v>
      </c>
      <c r="AJ98">
        <v>2457</v>
      </c>
      <c r="AK98">
        <v>2</v>
      </c>
      <c r="AL98">
        <v>0.4</v>
      </c>
      <c r="AM98" t="s">
        <v>103</v>
      </c>
      <c r="AN98">
        <v>2444</v>
      </c>
      <c r="AO98">
        <v>2</v>
      </c>
      <c r="AP98">
        <v>2.4</v>
      </c>
      <c r="AQ98">
        <v>2</v>
      </c>
      <c r="AR98">
        <v>0</v>
      </c>
      <c r="AS98">
        <v>0</v>
      </c>
      <c r="AT98" t="s">
        <v>476</v>
      </c>
      <c r="AU98" t="s">
        <v>457</v>
      </c>
      <c r="AX98">
        <v>1</v>
      </c>
      <c r="AY98">
        <v>1</v>
      </c>
      <c r="AZ98" t="s">
        <v>501</v>
      </c>
      <c r="BA98" t="s">
        <v>479</v>
      </c>
      <c r="BB98" t="s">
        <v>473</v>
      </c>
      <c r="BC98" t="s">
        <v>107</v>
      </c>
      <c r="BG98">
        <v>600007</v>
      </c>
      <c r="BH98">
        <v>5384727</v>
      </c>
      <c r="BN98">
        <v>1</v>
      </c>
      <c r="BO98">
        <v>10</v>
      </c>
      <c r="BP98">
        <v>110396</v>
      </c>
      <c r="BQ98">
        <v>600041003</v>
      </c>
      <c r="BR98" t="s">
        <v>480</v>
      </c>
      <c r="BT98" t="s">
        <v>464</v>
      </c>
      <c r="BU98" t="s">
        <v>483</v>
      </c>
      <c r="BW98" t="s">
        <v>107</v>
      </c>
      <c r="BX98">
        <v>600001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2</v>
      </c>
      <c r="CR98">
        <v>2</v>
      </c>
      <c r="CS98" t="s">
        <v>108</v>
      </c>
      <c r="CT98" t="s">
        <v>449</v>
      </c>
      <c r="CU98">
        <v>2014</v>
      </c>
      <c r="CV98">
        <v>0</v>
      </c>
    </row>
    <row r="99" spans="1:100">
      <c r="A99" t="s">
        <v>529</v>
      </c>
      <c r="B99">
        <v>20.6</v>
      </c>
      <c r="C99">
        <v>2014</v>
      </c>
      <c r="D99">
        <v>4045</v>
      </c>
      <c r="E99">
        <v>2</v>
      </c>
      <c r="F99">
        <v>2.4</v>
      </c>
      <c r="G99">
        <v>2015</v>
      </c>
      <c r="H99">
        <v>4016</v>
      </c>
      <c r="I99">
        <v>2</v>
      </c>
      <c r="J99">
        <v>2.4</v>
      </c>
      <c r="K99" t="s">
        <v>100</v>
      </c>
      <c r="L99">
        <v>3950</v>
      </c>
      <c r="M99">
        <v>2</v>
      </c>
      <c r="N99">
        <v>2.4</v>
      </c>
      <c r="O99">
        <v>2016</v>
      </c>
      <c r="P99">
        <v>3927</v>
      </c>
      <c r="Q99">
        <v>2</v>
      </c>
      <c r="R99">
        <v>0.6</v>
      </c>
      <c r="S99">
        <v>2017</v>
      </c>
      <c r="T99">
        <v>3917</v>
      </c>
      <c r="U99">
        <v>2</v>
      </c>
      <c r="V99">
        <v>3</v>
      </c>
      <c r="W99" t="s">
        <v>101</v>
      </c>
      <c r="X99">
        <v>3930</v>
      </c>
      <c r="Y99">
        <v>2</v>
      </c>
      <c r="Z99">
        <v>2.4</v>
      </c>
      <c r="AA99">
        <v>2018</v>
      </c>
      <c r="AB99">
        <v>2575</v>
      </c>
      <c r="AC99">
        <v>2</v>
      </c>
      <c r="AD99">
        <v>2.6</v>
      </c>
      <c r="AE99" t="s">
        <v>102</v>
      </c>
      <c r="AF99">
        <v>2531</v>
      </c>
      <c r="AG99">
        <v>2</v>
      </c>
      <c r="AH99">
        <v>2</v>
      </c>
      <c r="AI99">
        <v>2019</v>
      </c>
      <c r="AJ99">
        <v>2461</v>
      </c>
      <c r="AK99">
        <v>2</v>
      </c>
      <c r="AL99">
        <v>0.4</v>
      </c>
      <c r="AM99" t="s">
        <v>103</v>
      </c>
      <c r="AN99">
        <v>2448</v>
      </c>
      <c r="AO99">
        <v>2</v>
      </c>
      <c r="AP99">
        <v>2.4</v>
      </c>
      <c r="AQ99">
        <v>2</v>
      </c>
      <c r="AR99">
        <v>0</v>
      </c>
      <c r="AS99">
        <v>0</v>
      </c>
      <c r="AT99" t="s">
        <v>476</v>
      </c>
      <c r="AU99" t="s">
        <v>530</v>
      </c>
      <c r="AX99">
        <v>1</v>
      </c>
      <c r="AY99">
        <v>1</v>
      </c>
      <c r="AZ99" t="s">
        <v>501</v>
      </c>
      <c r="BA99" t="s">
        <v>479</v>
      </c>
      <c r="BB99" t="s">
        <v>473</v>
      </c>
      <c r="BC99" t="s">
        <v>107</v>
      </c>
      <c r="BG99">
        <v>600007</v>
      </c>
      <c r="BH99">
        <v>5384727</v>
      </c>
      <c r="BN99">
        <v>1</v>
      </c>
      <c r="BO99">
        <v>10</v>
      </c>
      <c r="BP99">
        <v>110388</v>
      </c>
      <c r="BQ99">
        <v>600041003</v>
      </c>
      <c r="BR99" t="s">
        <v>480</v>
      </c>
      <c r="BT99" t="s">
        <v>464</v>
      </c>
      <c r="BU99" t="s">
        <v>483</v>
      </c>
      <c r="BW99" t="s">
        <v>107</v>
      </c>
      <c r="BX99">
        <v>600001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2</v>
      </c>
      <c r="CR99">
        <v>2</v>
      </c>
      <c r="CS99" t="s">
        <v>108</v>
      </c>
      <c r="CT99" t="s">
        <v>449</v>
      </c>
      <c r="CU99">
        <v>2014</v>
      </c>
      <c r="CV99">
        <v>0</v>
      </c>
    </row>
    <row r="100" spans="1:100">
      <c r="A100" t="s">
        <v>531</v>
      </c>
      <c r="B100">
        <v>20.6</v>
      </c>
      <c r="C100">
        <v>2014</v>
      </c>
      <c r="D100">
        <v>4046</v>
      </c>
      <c r="E100">
        <v>2</v>
      </c>
      <c r="F100">
        <v>2.4</v>
      </c>
      <c r="G100">
        <v>2015</v>
      </c>
      <c r="H100">
        <v>4017</v>
      </c>
      <c r="I100">
        <v>2</v>
      </c>
      <c r="J100">
        <v>2.4</v>
      </c>
      <c r="K100" t="s">
        <v>100</v>
      </c>
      <c r="L100">
        <v>3951</v>
      </c>
      <c r="M100">
        <v>2</v>
      </c>
      <c r="N100">
        <v>2.4</v>
      </c>
      <c r="O100">
        <v>2016</v>
      </c>
      <c r="P100">
        <v>3928</v>
      </c>
      <c r="Q100">
        <v>2</v>
      </c>
      <c r="R100">
        <v>0.6</v>
      </c>
      <c r="S100">
        <v>2017</v>
      </c>
      <c r="T100">
        <v>3918</v>
      </c>
      <c r="U100">
        <v>2</v>
      </c>
      <c r="V100">
        <v>3</v>
      </c>
      <c r="W100" t="s">
        <v>101</v>
      </c>
      <c r="X100">
        <v>3931</v>
      </c>
      <c r="Y100">
        <v>2</v>
      </c>
      <c r="Z100">
        <v>2.4</v>
      </c>
      <c r="AA100">
        <v>2018</v>
      </c>
      <c r="AB100">
        <v>2578</v>
      </c>
      <c r="AC100">
        <v>2</v>
      </c>
      <c r="AD100">
        <v>2.6</v>
      </c>
      <c r="AE100" t="s">
        <v>102</v>
      </c>
      <c r="AF100">
        <v>2534</v>
      </c>
      <c r="AG100">
        <v>2</v>
      </c>
      <c r="AH100">
        <v>2</v>
      </c>
      <c r="AI100">
        <v>2019</v>
      </c>
      <c r="AJ100">
        <v>2464</v>
      </c>
      <c r="AK100">
        <v>2</v>
      </c>
      <c r="AL100">
        <v>0.4</v>
      </c>
      <c r="AM100" t="s">
        <v>103</v>
      </c>
      <c r="AN100">
        <v>2451</v>
      </c>
      <c r="AO100">
        <v>2</v>
      </c>
      <c r="AP100">
        <v>2.4</v>
      </c>
      <c r="AQ100">
        <v>2</v>
      </c>
      <c r="AR100">
        <v>0</v>
      </c>
      <c r="AS100">
        <v>0</v>
      </c>
      <c r="AT100" t="s">
        <v>485</v>
      </c>
      <c r="AU100" t="s">
        <v>490</v>
      </c>
      <c r="AX100">
        <v>1</v>
      </c>
      <c r="AY100">
        <v>1</v>
      </c>
      <c r="AZ100" t="s">
        <v>501</v>
      </c>
      <c r="BA100" t="s">
        <v>479</v>
      </c>
      <c r="BB100" t="s">
        <v>473</v>
      </c>
      <c r="BC100" t="s">
        <v>107</v>
      </c>
      <c r="BG100">
        <v>600007</v>
      </c>
      <c r="BH100">
        <v>5384727</v>
      </c>
      <c r="BN100">
        <v>1</v>
      </c>
      <c r="BO100">
        <v>10</v>
      </c>
      <c r="BP100">
        <v>110396</v>
      </c>
      <c r="BQ100">
        <v>600041003</v>
      </c>
      <c r="BR100" t="s">
        <v>480</v>
      </c>
      <c r="BT100" t="s">
        <v>464</v>
      </c>
      <c r="BU100" t="s">
        <v>107</v>
      </c>
      <c r="BX100">
        <v>600001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2</v>
      </c>
      <c r="CR100">
        <v>2</v>
      </c>
      <c r="CS100" t="s">
        <v>108</v>
      </c>
      <c r="CT100" t="s">
        <v>449</v>
      </c>
      <c r="CU100">
        <v>2014</v>
      </c>
      <c r="CV100">
        <v>0</v>
      </c>
    </row>
    <row r="101" spans="1:100">
      <c r="A101" t="s">
        <v>532</v>
      </c>
      <c r="B101">
        <v>20.6</v>
      </c>
      <c r="C101">
        <v>2014</v>
      </c>
      <c r="D101">
        <v>2932</v>
      </c>
      <c r="E101">
        <v>2</v>
      </c>
      <c r="F101">
        <v>2.4</v>
      </c>
      <c r="G101">
        <v>2015</v>
      </c>
      <c r="H101">
        <v>2908</v>
      </c>
      <c r="I101">
        <v>2</v>
      </c>
      <c r="J101">
        <v>2.4</v>
      </c>
      <c r="K101" t="s">
        <v>100</v>
      </c>
      <c r="L101">
        <v>2866</v>
      </c>
      <c r="M101">
        <v>2</v>
      </c>
      <c r="N101">
        <v>2.4</v>
      </c>
      <c r="O101">
        <v>2016</v>
      </c>
      <c r="P101">
        <v>2855</v>
      </c>
      <c r="Q101">
        <v>2</v>
      </c>
      <c r="R101">
        <v>0.6</v>
      </c>
      <c r="S101">
        <v>2017</v>
      </c>
      <c r="T101">
        <v>2837</v>
      </c>
      <c r="U101">
        <v>2</v>
      </c>
      <c r="V101">
        <v>3</v>
      </c>
      <c r="W101" t="s">
        <v>101</v>
      </c>
      <c r="X101">
        <v>2828</v>
      </c>
      <c r="Y101">
        <v>2</v>
      </c>
      <c r="Z101">
        <v>2.4</v>
      </c>
      <c r="AA101">
        <v>2018</v>
      </c>
      <c r="AB101">
        <v>2581</v>
      </c>
      <c r="AC101">
        <v>2</v>
      </c>
      <c r="AD101">
        <v>2.6</v>
      </c>
      <c r="AE101" t="s">
        <v>102</v>
      </c>
      <c r="AF101">
        <v>2537</v>
      </c>
      <c r="AG101">
        <v>2</v>
      </c>
      <c r="AH101">
        <v>2</v>
      </c>
      <c r="AI101">
        <v>2019</v>
      </c>
      <c r="AJ101">
        <v>2467</v>
      </c>
      <c r="AK101">
        <v>2</v>
      </c>
      <c r="AL101">
        <v>0.4</v>
      </c>
      <c r="AM101" t="s">
        <v>103</v>
      </c>
      <c r="AN101">
        <v>2454</v>
      </c>
      <c r="AO101">
        <v>2</v>
      </c>
      <c r="AP101">
        <v>2.4</v>
      </c>
      <c r="AQ101">
        <v>2</v>
      </c>
      <c r="AR101">
        <v>0</v>
      </c>
      <c r="AS101">
        <v>0</v>
      </c>
      <c r="AT101" t="s">
        <v>476</v>
      </c>
      <c r="AU101" t="s">
        <v>490</v>
      </c>
      <c r="AX101">
        <v>1</v>
      </c>
      <c r="AY101">
        <v>1</v>
      </c>
      <c r="AZ101" t="s">
        <v>501</v>
      </c>
      <c r="BA101" t="s">
        <v>479</v>
      </c>
      <c r="BB101" t="s">
        <v>473</v>
      </c>
      <c r="BC101" t="s">
        <v>107</v>
      </c>
      <c r="BG101">
        <v>600001</v>
      </c>
      <c r="BH101">
        <v>5384727</v>
      </c>
      <c r="BN101">
        <v>1</v>
      </c>
      <c r="BO101">
        <v>10</v>
      </c>
      <c r="BP101">
        <v>110396</v>
      </c>
      <c r="BQ101">
        <v>600041003</v>
      </c>
      <c r="BR101" t="s">
        <v>480</v>
      </c>
      <c r="BT101" t="s">
        <v>464</v>
      </c>
      <c r="BU101" t="s">
        <v>107</v>
      </c>
      <c r="BX101">
        <v>600001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2</v>
      </c>
      <c r="CR101">
        <v>2</v>
      </c>
      <c r="CS101" t="s">
        <v>108</v>
      </c>
      <c r="CT101" t="s">
        <v>449</v>
      </c>
      <c r="CU101">
        <v>2014</v>
      </c>
      <c r="CV101">
        <v>0</v>
      </c>
    </row>
    <row r="102" spans="1:100">
      <c r="A102" t="s">
        <v>533</v>
      </c>
      <c r="B102">
        <v>20.6</v>
      </c>
      <c r="C102">
        <v>2014</v>
      </c>
      <c r="D102">
        <v>2933</v>
      </c>
      <c r="E102">
        <v>2</v>
      </c>
      <c r="F102">
        <v>2.4</v>
      </c>
      <c r="G102">
        <v>2015</v>
      </c>
      <c r="H102">
        <v>2909</v>
      </c>
      <c r="I102">
        <v>2</v>
      </c>
      <c r="J102">
        <v>2.4</v>
      </c>
      <c r="K102" t="s">
        <v>100</v>
      </c>
      <c r="L102">
        <v>2867</v>
      </c>
      <c r="M102">
        <v>2</v>
      </c>
      <c r="N102">
        <v>2.4</v>
      </c>
      <c r="O102">
        <v>2016</v>
      </c>
      <c r="P102">
        <v>2856</v>
      </c>
      <c r="Q102">
        <v>2</v>
      </c>
      <c r="R102">
        <v>0.6</v>
      </c>
      <c r="S102">
        <v>2017</v>
      </c>
      <c r="T102">
        <v>2838</v>
      </c>
      <c r="U102">
        <v>2</v>
      </c>
      <c r="V102">
        <v>3</v>
      </c>
      <c r="W102" t="s">
        <v>101</v>
      </c>
      <c r="X102">
        <v>2829</v>
      </c>
      <c r="Y102">
        <v>2</v>
      </c>
      <c r="Z102">
        <v>2.4</v>
      </c>
      <c r="AA102">
        <v>2018</v>
      </c>
      <c r="AB102">
        <v>2582</v>
      </c>
      <c r="AC102">
        <v>2</v>
      </c>
      <c r="AD102">
        <v>2.6</v>
      </c>
      <c r="AE102" t="s">
        <v>102</v>
      </c>
      <c r="AF102">
        <v>2538</v>
      </c>
      <c r="AG102">
        <v>2</v>
      </c>
      <c r="AH102">
        <v>2</v>
      </c>
      <c r="AI102">
        <v>2019</v>
      </c>
      <c r="AJ102">
        <v>2468</v>
      </c>
      <c r="AK102">
        <v>2</v>
      </c>
      <c r="AL102">
        <v>0.4</v>
      </c>
      <c r="AM102" t="s">
        <v>103</v>
      </c>
      <c r="AN102">
        <v>2455</v>
      </c>
      <c r="AO102">
        <v>2</v>
      </c>
      <c r="AP102">
        <v>2.4</v>
      </c>
      <c r="AQ102">
        <v>2</v>
      </c>
      <c r="AR102">
        <v>0</v>
      </c>
      <c r="AS102">
        <v>0</v>
      </c>
      <c r="AT102" t="s">
        <v>476</v>
      </c>
      <c r="AU102" t="s">
        <v>485</v>
      </c>
      <c r="AX102">
        <v>1</v>
      </c>
      <c r="AY102">
        <v>1</v>
      </c>
      <c r="AZ102" t="s">
        <v>501</v>
      </c>
      <c r="BA102" t="s">
        <v>479</v>
      </c>
      <c r="BB102" t="s">
        <v>473</v>
      </c>
      <c r="BC102" t="s">
        <v>107</v>
      </c>
      <c r="BG102">
        <v>600001</v>
      </c>
      <c r="BH102">
        <v>5384727</v>
      </c>
      <c r="BN102">
        <v>1</v>
      </c>
      <c r="BO102">
        <v>10</v>
      </c>
      <c r="BP102">
        <v>110396</v>
      </c>
      <c r="BQ102">
        <v>600041003</v>
      </c>
      <c r="BR102" t="s">
        <v>480</v>
      </c>
      <c r="BT102" t="s">
        <v>464</v>
      </c>
      <c r="BU102" t="s">
        <v>107</v>
      </c>
      <c r="BX102">
        <v>600001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2</v>
      </c>
      <c r="CR102">
        <v>2</v>
      </c>
      <c r="CS102" t="s">
        <v>108</v>
      </c>
      <c r="CT102" t="s">
        <v>449</v>
      </c>
      <c r="CU102">
        <v>2014</v>
      </c>
      <c r="CV102">
        <v>0</v>
      </c>
    </row>
    <row r="103" spans="1:100">
      <c r="A103" t="s">
        <v>534</v>
      </c>
      <c r="B103">
        <v>20.6</v>
      </c>
      <c r="C103">
        <v>2014</v>
      </c>
      <c r="D103">
        <v>2934</v>
      </c>
      <c r="E103">
        <v>2</v>
      </c>
      <c r="F103">
        <v>2.4</v>
      </c>
      <c r="G103">
        <v>2015</v>
      </c>
      <c r="H103">
        <v>2910</v>
      </c>
      <c r="I103">
        <v>2</v>
      </c>
      <c r="J103">
        <v>2.4</v>
      </c>
      <c r="K103" t="s">
        <v>100</v>
      </c>
      <c r="L103">
        <v>2868</v>
      </c>
      <c r="M103">
        <v>2</v>
      </c>
      <c r="N103">
        <v>2.4</v>
      </c>
      <c r="O103">
        <v>2016</v>
      </c>
      <c r="P103">
        <v>2857</v>
      </c>
      <c r="Q103">
        <v>2</v>
      </c>
      <c r="R103">
        <v>0.6</v>
      </c>
      <c r="S103">
        <v>2017</v>
      </c>
      <c r="T103">
        <v>2839</v>
      </c>
      <c r="U103">
        <v>2</v>
      </c>
      <c r="V103">
        <v>3</v>
      </c>
      <c r="W103" t="s">
        <v>101</v>
      </c>
      <c r="X103">
        <v>2830</v>
      </c>
      <c r="Y103">
        <v>2</v>
      </c>
      <c r="Z103">
        <v>2.4</v>
      </c>
      <c r="AA103">
        <v>2018</v>
      </c>
      <c r="AB103">
        <v>2587</v>
      </c>
      <c r="AC103">
        <v>2</v>
      </c>
      <c r="AD103">
        <v>2.6</v>
      </c>
      <c r="AE103" t="s">
        <v>102</v>
      </c>
      <c r="AF103">
        <v>2543</v>
      </c>
      <c r="AG103">
        <v>2</v>
      </c>
      <c r="AH103">
        <v>2</v>
      </c>
      <c r="AI103">
        <v>2019</v>
      </c>
      <c r="AJ103">
        <v>2473</v>
      </c>
      <c r="AK103">
        <v>2</v>
      </c>
      <c r="AL103">
        <v>0.4</v>
      </c>
      <c r="AM103" t="s">
        <v>103</v>
      </c>
      <c r="AN103">
        <v>2460</v>
      </c>
      <c r="AO103">
        <v>2</v>
      </c>
      <c r="AP103">
        <v>2.4</v>
      </c>
      <c r="AQ103">
        <v>2</v>
      </c>
      <c r="AR103">
        <v>0</v>
      </c>
      <c r="AS103">
        <v>0</v>
      </c>
      <c r="AT103" t="s">
        <v>457</v>
      </c>
      <c r="AU103" t="s">
        <v>476</v>
      </c>
      <c r="AX103">
        <v>1</v>
      </c>
      <c r="AY103">
        <v>1</v>
      </c>
      <c r="AZ103" t="s">
        <v>501</v>
      </c>
      <c r="BA103" t="s">
        <v>479</v>
      </c>
      <c r="BB103" t="s">
        <v>473</v>
      </c>
      <c r="BC103" t="s">
        <v>107</v>
      </c>
      <c r="BG103">
        <v>600007</v>
      </c>
      <c r="BH103">
        <v>5385988</v>
      </c>
      <c r="BN103">
        <v>1</v>
      </c>
      <c r="BO103">
        <v>10</v>
      </c>
      <c r="BP103">
        <v>110396</v>
      </c>
      <c r="BQ103">
        <v>600041003</v>
      </c>
      <c r="BR103" t="s">
        <v>480</v>
      </c>
      <c r="BT103" t="s">
        <v>464</v>
      </c>
      <c r="BU103" t="s">
        <v>483</v>
      </c>
      <c r="BW103" t="s">
        <v>107</v>
      </c>
      <c r="BX103">
        <v>600001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2</v>
      </c>
      <c r="CR103">
        <v>2</v>
      </c>
      <c r="CS103" t="s">
        <v>108</v>
      </c>
      <c r="CT103" t="s">
        <v>449</v>
      </c>
      <c r="CU103">
        <v>2014</v>
      </c>
      <c r="CV103">
        <v>0</v>
      </c>
    </row>
    <row r="104" spans="1:100">
      <c r="A104" t="s">
        <v>535</v>
      </c>
      <c r="B104">
        <v>20.6</v>
      </c>
      <c r="C104">
        <v>2014</v>
      </c>
      <c r="D104">
        <v>4807</v>
      </c>
      <c r="E104">
        <v>2</v>
      </c>
      <c r="F104">
        <v>2.4</v>
      </c>
      <c r="G104">
        <v>2015</v>
      </c>
      <c r="H104">
        <v>4771</v>
      </c>
      <c r="I104">
        <v>2</v>
      </c>
      <c r="J104">
        <v>2.4</v>
      </c>
      <c r="K104" t="s">
        <v>100</v>
      </c>
      <c r="L104">
        <v>4697</v>
      </c>
      <c r="M104">
        <v>2</v>
      </c>
      <c r="N104">
        <v>2.4</v>
      </c>
      <c r="O104">
        <v>2016</v>
      </c>
      <c r="P104">
        <v>4681</v>
      </c>
      <c r="Q104">
        <v>2</v>
      </c>
      <c r="R104">
        <v>0.6</v>
      </c>
      <c r="S104">
        <v>2017</v>
      </c>
      <c r="T104">
        <v>4699</v>
      </c>
      <c r="U104">
        <v>2</v>
      </c>
      <c r="V104">
        <v>3</v>
      </c>
      <c r="W104" t="s">
        <v>101</v>
      </c>
      <c r="X104">
        <v>4722</v>
      </c>
      <c r="Y104">
        <v>2</v>
      </c>
      <c r="Z104">
        <v>2.4</v>
      </c>
      <c r="AA104">
        <v>2018</v>
      </c>
      <c r="AB104">
        <v>2588</v>
      </c>
      <c r="AC104">
        <v>2</v>
      </c>
      <c r="AD104">
        <v>2.6</v>
      </c>
      <c r="AE104" t="s">
        <v>102</v>
      </c>
      <c r="AF104">
        <v>2544</v>
      </c>
      <c r="AG104">
        <v>2</v>
      </c>
      <c r="AH104">
        <v>2</v>
      </c>
      <c r="AI104">
        <v>2019</v>
      </c>
      <c r="AJ104">
        <v>2474</v>
      </c>
      <c r="AK104">
        <v>2</v>
      </c>
      <c r="AL104">
        <v>0.4</v>
      </c>
      <c r="AM104" t="s">
        <v>103</v>
      </c>
      <c r="AN104">
        <v>2461</v>
      </c>
      <c r="AO104">
        <v>2</v>
      </c>
      <c r="AP104">
        <v>2.4</v>
      </c>
      <c r="AQ104">
        <v>2</v>
      </c>
      <c r="AR104">
        <v>0</v>
      </c>
      <c r="AS104">
        <v>0</v>
      </c>
      <c r="AT104" t="s">
        <v>476</v>
      </c>
      <c r="AU104" t="s">
        <v>498</v>
      </c>
      <c r="AX104">
        <v>1</v>
      </c>
      <c r="AY104">
        <v>1</v>
      </c>
      <c r="AZ104" t="s">
        <v>536</v>
      </c>
      <c r="BA104" t="s">
        <v>479</v>
      </c>
      <c r="BB104" t="s">
        <v>537</v>
      </c>
      <c r="BC104" t="s">
        <v>107</v>
      </c>
      <c r="BG104">
        <v>600007</v>
      </c>
      <c r="BH104">
        <v>5385988</v>
      </c>
      <c r="BN104">
        <v>1</v>
      </c>
      <c r="BO104">
        <v>10</v>
      </c>
      <c r="BP104">
        <v>110396</v>
      </c>
      <c r="BQ104">
        <v>600041003</v>
      </c>
      <c r="BR104" t="s">
        <v>480</v>
      </c>
      <c r="BT104" t="s">
        <v>464</v>
      </c>
      <c r="BU104" t="s">
        <v>483</v>
      </c>
      <c r="BW104" t="s">
        <v>107</v>
      </c>
      <c r="BX104">
        <v>600001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2</v>
      </c>
      <c r="CR104">
        <v>2</v>
      </c>
      <c r="CS104" t="s">
        <v>108</v>
      </c>
      <c r="CT104" t="s">
        <v>449</v>
      </c>
      <c r="CU104">
        <v>2014</v>
      </c>
      <c r="CV104">
        <v>0</v>
      </c>
    </row>
    <row r="105" spans="1:100">
      <c r="A105" t="s">
        <v>538</v>
      </c>
      <c r="B105">
        <v>20.6</v>
      </c>
      <c r="C105">
        <v>2014</v>
      </c>
      <c r="D105">
        <v>2596</v>
      </c>
      <c r="E105">
        <v>2</v>
      </c>
      <c r="F105">
        <v>2.4</v>
      </c>
      <c r="G105">
        <v>2015</v>
      </c>
      <c r="H105">
        <v>2555</v>
      </c>
      <c r="I105">
        <v>2</v>
      </c>
      <c r="J105">
        <v>2.4</v>
      </c>
      <c r="K105" t="s">
        <v>100</v>
      </c>
      <c r="L105">
        <v>2530</v>
      </c>
      <c r="M105">
        <v>2</v>
      </c>
      <c r="N105">
        <v>2.4</v>
      </c>
      <c r="O105">
        <v>2016</v>
      </c>
      <c r="P105">
        <v>2515</v>
      </c>
      <c r="Q105">
        <v>2</v>
      </c>
      <c r="R105">
        <v>0.6</v>
      </c>
      <c r="S105">
        <v>2017</v>
      </c>
      <c r="T105">
        <v>2488</v>
      </c>
      <c r="U105">
        <v>2</v>
      </c>
      <c r="V105">
        <v>3</v>
      </c>
      <c r="W105" t="s">
        <v>101</v>
      </c>
      <c r="X105">
        <v>2479</v>
      </c>
      <c r="Y105">
        <v>2</v>
      </c>
      <c r="Z105">
        <v>2.4</v>
      </c>
      <c r="AA105">
        <v>2018</v>
      </c>
      <c r="AB105">
        <v>2594</v>
      </c>
      <c r="AC105">
        <v>2</v>
      </c>
      <c r="AD105">
        <v>2.6</v>
      </c>
      <c r="AE105" t="s">
        <v>102</v>
      </c>
      <c r="AF105">
        <v>2550</v>
      </c>
      <c r="AG105">
        <v>2</v>
      </c>
      <c r="AH105">
        <v>2</v>
      </c>
      <c r="AI105">
        <v>2019</v>
      </c>
      <c r="AJ105">
        <v>2480</v>
      </c>
      <c r="AK105">
        <v>2</v>
      </c>
      <c r="AL105">
        <v>0.4</v>
      </c>
      <c r="AM105" t="s">
        <v>103</v>
      </c>
      <c r="AN105">
        <v>2467</v>
      </c>
      <c r="AO105">
        <v>2</v>
      </c>
      <c r="AP105">
        <v>2.4</v>
      </c>
      <c r="AQ105">
        <v>2</v>
      </c>
      <c r="AR105">
        <v>0</v>
      </c>
      <c r="AS105">
        <v>0</v>
      </c>
      <c r="AT105" t="s">
        <v>476</v>
      </c>
      <c r="AX105">
        <v>1</v>
      </c>
      <c r="AY105">
        <v>1</v>
      </c>
      <c r="AZ105" t="s">
        <v>501</v>
      </c>
      <c r="BA105" t="s">
        <v>479</v>
      </c>
      <c r="BB105" t="s">
        <v>473</v>
      </c>
      <c r="BC105" t="s">
        <v>107</v>
      </c>
      <c r="BG105">
        <v>600007</v>
      </c>
      <c r="BH105">
        <v>5385988</v>
      </c>
      <c r="BN105">
        <v>1</v>
      </c>
      <c r="BO105">
        <v>10</v>
      </c>
      <c r="BP105">
        <v>110396</v>
      </c>
      <c r="BQ105">
        <v>600041003</v>
      </c>
      <c r="BR105" t="s">
        <v>480</v>
      </c>
      <c r="BT105" t="s">
        <v>464</v>
      </c>
      <c r="BU105" t="s">
        <v>483</v>
      </c>
      <c r="BW105" t="s">
        <v>107</v>
      </c>
      <c r="BX105">
        <v>600001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2</v>
      </c>
      <c r="CR105">
        <v>2</v>
      </c>
      <c r="CS105" t="s">
        <v>108</v>
      </c>
      <c r="CT105" t="s">
        <v>449</v>
      </c>
      <c r="CU105">
        <v>2014</v>
      </c>
      <c r="CV105">
        <v>0</v>
      </c>
    </row>
    <row r="106" spans="1:100">
      <c r="A106" t="s">
        <v>539</v>
      </c>
      <c r="B106">
        <v>20.6</v>
      </c>
      <c r="C106">
        <v>2014</v>
      </c>
      <c r="D106">
        <v>3292</v>
      </c>
      <c r="E106">
        <v>2</v>
      </c>
      <c r="F106">
        <v>2.4</v>
      </c>
      <c r="G106">
        <v>2015</v>
      </c>
      <c r="H106">
        <v>3253</v>
      </c>
      <c r="I106">
        <v>2</v>
      </c>
      <c r="J106">
        <v>2.4</v>
      </c>
      <c r="K106" t="s">
        <v>100</v>
      </c>
      <c r="L106">
        <v>3201</v>
      </c>
      <c r="M106">
        <v>2</v>
      </c>
      <c r="N106">
        <v>2.4</v>
      </c>
      <c r="O106">
        <v>2016</v>
      </c>
      <c r="P106">
        <v>3196</v>
      </c>
      <c r="Q106">
        <v>2</v>
      </c>
      <c r="R106">
        <v>0.6</v>
      </c>
      <c r="S106">
        <v>2017</v>
      </c>
      <c r="T106">
        <v>3169</v>
      </c>
      <c r="U106">
        <v>2</v>
      </c>
      <c r="V106">
        <v>3</v>
      </c>
      <c r="W106" t="s">
        <v>101</v>
      </c>
      <c r="X106">
        <v>3188</v>
      </c>
      <c r="Y106">
        <v>2</v>
      </c>
      <c r="Z106">
        <v>2.4</v>
      </c>
      <c r="AA106">
        <v>2018</v>
      </c>
      <c r="AB106">
        <v>2596</v>
      </c>
      <c r="AC106">
        <v>2</v>
      </c>
      <c r="AD106">
        <v>2.6</v>
      </c>
      <c r="AE106" t="s">
        <v>102</v>
      </c>
      <c r="AF106">
        <v>2552</v>
      </c>
      <c r="AG106">
        <v>2</v>
      </c>
      <c r="AH106">
        <v>2</v>
      </c>
      <c r="AI106">
        <v>2019</v>
      </c>
      <c r="AJ106">
        <v>2482</v>
      </c>
      <c r="AK106">
        <v>2</v>
      </c>
      <c r="AL106">
        <v>0.4</v>
      </c>
      <c r="AM106" t="s">
        <v>103</v>
      </c>
      <c r="AN106">
        <v>2469</v>
      </c>
      <c r="AO106">
        <v>2</v>
      </c>
      <c r="AP106">
        <v>2.4</v>
      </c>
      <c r="AQ106">
        <v>2</v>
      </c>
      <c r="AR106">
        <v>0</v>
      </c>
      <c r="AS106">
        <v>0</v>
      </c>
      <c r="AT106" t="s">
        <v>457</v>
      </c>
      <c r="AX106">
        <v>1</v>
      </c>
      <c r="AY106">
        <v>1</v>
      </c>
      <c r="AZ106" t="s">
        <v>501</v>
      </c>
      <c r="BA106" t="s">
        <v>479</v>
      </c>
      <c r="BB106" t="s">
        <v>473</v>
      </c>
      <c r="BC106" t="s">
        <v>107</v>
      </c>
      <c r="BG106">
        <v>600007</v>
      </c>
      <c r="BH106">
        <v>5385988</v>
      </c>
      <c r="BN106">
        <v>1</v>
      </c>
      <c r="BO106">
        <v>10</v>
      </c>
      <c r="BP106">
        <v>110396</v>
      </c>
      <c r="BQ106">
        <v>600041003</v>
      </c>
      <c r="BR106" t="s">
        <v>480</v>
      </c>
      <c r="BT106" t="s">
        <v>464</v>
      </c>
      <c r="BU106" t="s">
        <v>483</v>
      </c>
      <c r="BW106" t="s">
        <v>107</v>
      </c>
      <c r="BX106">
        <v>600001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2</v>
      </c>
      <c r="CR106">
        <v>2</v>
      </c>
      <c r="CS106" t="s">
        <v>108</v>
      </c>
      <c r="CT106" t="s">
        <v>449</v>
      </c>
      <c r="CU106">
        <v>2014</v>
      </c>
      <c r="CV106">
        <v>0</v>
      </c>
    </row>
    <row r="107" spans="1:100">
      <c r="A107" t="s">
        <v>540</v>
      </c>
      <c r="B107">
        <v>20.6</v>
      </c>
      <c r="C107">
        <v>2014</v>
      </c>
      <c r="D107">
        <v>3293</v>
      </c>
      <c r="E107">
        <v>2</v>
      </c>
      <c r="F107">
        <v>2.4</v>
      </c>
      <c r="G107">
        <v>2015</v>
      </c>
      <c r="H107">
        <v>3254</v>
      </c>
      <c r="I107">
        <v>2</v>
      </c>
      <c r="J107">
        <v>2.4</v>
      </c>
      <c r="K107" t="s">
        <v>100</v>
      </c>
      <c r="L107">
        <v>3202</v>
      </c>
      <c r="M107">
        <v>2</v>
      </c>
      <c r="N107">
        <v>2.4</v>
      </c>
      <c r="O107">
        <v>2016</v>
      </c>
      <c r="P107">
        <v>3197</v>
      </c>
      <c r="Q107">
        <v>2</v>
      </c>
      <c r="R107">
        <v>0.6</v>
      </c>
      <c r="S107">
        <v>2017</v>
      </c>
      <c r="T107">
        <v>3170</v>
      </c>
      <c r="U107">
        <v>2</v>
      </c>
      <c r="V107">
        <v>3</v>
      </c>
      <c r="W107" t="s">
        <v>101</v>
      </c>
      <c r="X107">
        <v>3189</v>
      </c>
      <c r="Y107">
        <v>2</v>
      </c>
      <c r="Z107">
        <v>2.4</v>
      </c>
      <c r="AA107">
        <v>2018</v>
      </c>
      <c r="AB107">
        <v>2597</v>
      </c>
      <c r="AC107">
        <v>2</v>
      </c>
      <c r="AD107">
        <v>2.6</v>
      </c>
      <c r="AE107" t="s">
        <v>102</v>
      </c>
      <c r="AF107">
        <v>2553</v>
      </c>
      <c r="AG107">
        <v>2</v>
      </c>
      <c r="AH107">
        <v>2</v>
      </c>
      <c r="AI107">
        <v>2019</v>
      </c>
      <c r="AJ107">
        <v>2483</v>
      </c>
      <c r="AK107">
        <v>2</v>
      </c>
      <c r="AL107">
        <v>0.4</v>
      </c>
      <c r="AM107" t="s">
        <v>103</v>
      </c>
      <c r="AN107">
        <v>2470</v>
      </c>
      <c r="AO107">
        <v>2</v>
      </c>
      <c r="AP107">
        <v>2.4</v>
      </c>
      <c r="AQ107">
        <v>2</v>
      </c>
      <c r="AR107">
        <v>0</v>
      </c>
      <c r="AS107">
        <v>0</v>
      </c>
      <c r="AT107" t="s">
        <v>476</v>
      </c>
      <c r="AU107" t="s">
        <v>457</v>
      </c>
      <c r="AX107">
        <v>1</v>
      </c>
      <c r="AY107">
        <v>1</v>
      </c>
      <c r="AZ107" t="s">
        <v>501</v>
      </c>
      <c r="BA107" t="s">
        <v>479</v>
      </c>
      <c r="BB107" t="s">
        <v>473</v>
      </c>
      <c r="BC107" t="s">
        <v>107</v>
      </c>
      <c r="BG107">
        <v>600007</v>
      </c>
      <c r="BH107">
        <v>5385988</v>
      </c>
      <c r="BN107">
        <v>1</v>
      </c>
      <c r="BO107">
        <v>10</v>
      </c>
      <c r="BP107">
        <v>110396</v>
      </c>
      <c r="BQ107">
        <v>600041003</v>
      </c>
      <c r="BR107" t="s">
        <v>480</v>
      </c>
      <c r="BT107" t="s">
        <v>464</v>
      </c>
      <c r="BU107" t="s">
        <v>483</v>
      </c>
      <c r="BW107" t="s">
        <v>107</v>
      </c>
      <c r="BX107">
        <v>600001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2</v>
      </c>
      <c r="CR107">
        <v>2</v>
      </c>
      <c r="CS107" t="s">
        <v>108</v>
      </c>
      <c r="CT107" t="s">
        <v>449</v>
      </c>
      <c r="CU107">
        <v>2014</v>
      </c>
      <c r="CV107">
        <v>0</v>
      </c>
    </row>
    <row r="108" spans="1:100">
      <c r="A108" t="s">
        <v>541</v>
      </c>
      <c r="B108">
        <v>20.6</v>
      </c>
      <c r="C108">
        <v>2014</v>
      </c>
      <c r="D108">
        <v>3294</v>
      </c>
      <c r="E108">
        <v>2</v>
      </c>
      <c r="F108">
        <v>2.4</v>
      </c>
      <c r="G108">
        <v>2015</v>
      </c>
      <c r="H108">
        <v>3255</v>
      </c>
      <c r="I108">
        <v>2</v>
      </c>
      <c r="J108">
        <v>2.4</v>
      </c>
      <c r="K108" t="s">
        <v>100</v>
      </c>
      <c r="L108">
        <v>3203</v>
      </c>
      <c r="M108">
        <v>2</v>
      </c>
      <c r="N108">
        <v>2.4</v>
      </c>
      <c r="O108">
        <v>2016</v>
      </c>
      <c r="P108">
        <v>3198</v>
      </c>
      <c r="Q108">
        <v>2</v>
      </c>
      <c r="R108">
        <v>0.6</v>
      </c>
      <c r="S108">
        <v>2017</v>
      </c>
      <c r="T108">
        <v>3171</v>
      </c>
      <c r="U108">
        <v>2</v>
      </c>
      <c r="V108">
        <v>3</v>
      </c>
      <c r="W108" t="s">
        <v>101</v>
      </c>
      <c r="X108">
        <v>3190</v>
      </c>
      <c r="Y108">
        <v>2</v>
      </c>
      <c r="Z108">
        <v>2.4</v>
      </c>
      <c r="AA108">
        <v>2018</v>
      </c>
      <c r="AB108">
        <v>2602</v>
      </c>
      <c r="AC108">
        <v>2</v>
      </c>
      <c r="AD108">
        <v>2.6</v>
      </c>
      <c r="AE108" t="s">
        <v>102</v>
      </c>
      <c r="AF108">
        <v>2558</v>
      </c>
      <c r="AG108">
        <v>2</v>
      </c>
      <c r="AH108">
        <v>2</v>
      </c>
      <c r="AI108">
        <v>2019</v>
      </c>
      <c r="AJ108">
        <v>2488</v>
      </c>
      <c r="AK108">
        <v>2</v>
      </c>
      <c r="AL108">
        <v>0.4</v>
      </c>
      <c r="AM108" t="s">
        <v>103</v>
      </c>
      <c r="AN108">
        <v>2475</v>
      </c>
      <c r="AO108">
        <v>2</v>
      </c>
      <c r="AP108">
        <v>2.4</v>
      </c>
      <c r="AQ108">
        <v>2</v>
      </c>
      <c r="AR108">
        <v>0</v>
      </c>
      <c r="AS108">
        <v>0</v>
      </c>
      <c r="AT108" t="s">
        <v>457</v>
      </c>
      <c r="AU108" t="s">
        <v>476</v>
      </c>
      <c r="AX108">
        <v>1</v>
      </c>
      <c r="AY108">
        <v>1</v>
      </c>
      <c r="AZ108" t="s">
        <v>501</v>
      </c>
      <c r="BA108" t="s">
        <v>479</v>
      </c>
      <c r="BB108" t="s">
        <v>473</v>
      </c>
      <c r="BC108" t="s">
        <v>107</v>
      </c>
      <c r="BG108">
        <v>600007</v>
      </c>
      <c r="BH108">
        <v>5385988</v>
      </c>
      <c r="BN108">
        <v>1</v>
      </c>
      <c r="BO108">
        <v>10</v>
      </c>
      <c r="BP108">
        <v>110396</v>
      </c>
      <c r="BQ108">
        <v>600041003</v>
      </c>
      <c r="BR108" t="s">
        <v>480</v>
      </c>
      <c r="BT108" t="s">
        <v>464</v>
      </c>
      <c r="BU108" t="s">
        <v>107</v>
      </c>
      <c r="BX108">
        <v>600001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2</v>
      </c>
      <c r="CR108">
        <v>2</v>
      </c>
      <c r="CS108" t="s">
        <v>108</v>
      </c>
      <c r="CT108" t="s">
        <v>449</v>
      </c>
      <c r="CU108">
        <v>2014</v>
      </c>
      <c r="CV108">
        <v>0</v>
      </c>
    </row>
    <row r="109" spans="1:100">
      <c r="A109" t="s">
        <v>542</v>
      </c>
      <c r="B109">
        <v>2060</v>
      </c>
      <c r="C109">
        <v>2014</v>
      </c>
      <c r="D109">
        <v>2601</v>
      </c>
      <c r="E109">
        <v>200</v>
      </c>
      <c r="F109">
        <v>240</v>
      </c>
      <c r="G109">
        <v>2015</v>
      </c>
      <c r="H109">
        <v>2545</v>
      </c>
      <c r="I109">
        <v>200</v>
      </c>
      <c r="J109">
        <v>240</v>
      </c>
      <c r="K109" t="s">
        <v>100</v>
      </c>
      <c r="L109">
        <v>2520</v>
      </c>
      <c r="M109">
        <v>200</v>
      </c>
      <c r="N109">
        <v>240</v>
      </c>
      <c r="O109">
        <v>2016</v>
      </c>
      <c r="P109">
        <v>2521</v>
      </c>
      <c r="Q109">
        <v>200</v>
      </c>
      <c r="R109">
        <v>60</v>
      </c>
      <c r="S109">
        <v>2017</v>
      </c>
      <c r="T109">
        <v>2498</v>
      </c>
      <c r="U109">
        <v>200</v>
      </c>
      <c r="V109">
        <v>300</v>
      </c>
      <c r="W109" t="s">
        <v>101</v>
      </c>
      <c r="X109">
        <v>2470</v>
      </c>
      <c r="Y109">
        <v>200</v>
      </c>
      <c r="Z109">
        <v>240</v>
      </c>
      <c r="AA109">
        <v>2018</v>
      </c>
      <c r="AB109">
        <v>2655</v>
      </c>
      <c r="AC109">
        <v>200</v>
      </c>
      <c r="AD109">
        <v>260</v>
      </c>
      <c r="AE109" t="s">
        <v>102</v>
      </c>
      <c r="AF109">
        <v>2611</v>
      </c>
      <c r="AG109">
        <v>200</v>
      </c>
      <c r="AH109">
        <v>200</v>
      </c>
      <c r="AI109">
        <v>2019</v>
      </c>
      <c r="AJ109">
        <v>2543</v>
      </c>
      <c r="AK109">
        <v>200</v>
      </c>
      <c r="AL109">
        <v>40</v>
      </c>
      <c r="AM109" t="s">
        <v>103</v>
      </c>
      <c r="AN109">
        <v>2529</v>
      </c>
      <c r="AO109">
        <v>200</v>
      </c>
      <c r="AP109">
        <v>240</v>
      </c>
      <c r="AQ109">
        <v>200</v>
      </c>
      <c r="AR109">
        <v>0</v>
      </c>
      <c r="AS109">
        <v>0</v>
      </c>
      <c r="AT109" t="s">
        <v>543</v>
      </c>
      <c r="AX109">
        <v>1</v>
      </c>
      <c r="AY109">
        <v>1</v>
      </c>
      <c r="AZ109" t="s">
        <v>544</v>
      </c>
      <c r="BA109" t="s">
        <v>545</v>
      </c>
      <c r="BC109" t="s">
        <v>546</v>
      </c>
      <c r="BG109">
        <v>500890</v>
      </c>
      <c r="BH109">
        <v>3811922</v>
      </c>
      <c r="BN109">
        <v>1</v>
      </c>
      <c r="BO109">
        <v>10</v>
      </c>
      <c r="BP109">
        <v>101</v>
      </c>
      <c r="BQ109">
        <v>500193007</v>
      </c>
      <c r="BR109" t="s">
        <v>547</v>
      </c>
      <c r="BT109" t="s">
        <v>548</v>
      </c>
      <c r="BW109" t="s">
        <v>546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200</v>
      </c>
      <c r="CR109">
        <v>200</v>
      </c>
      <c r="CS109" t="s">
        <v>108</v>
      </c>
      <c r="CT109" t="s">
        <v>449</v>
      </c>
      <c r="CU109">
        <v>2014</v>
      </c>
      <c r="CV109">
        <v>0</v>
      </c>
    </row>
    <row r="110" spans="1:100">
      <c r="A110" t="s">
        <v>549</v>
      </c>
      <c r="B110">
        <v>2060</v>
      </c>
      <c r="C110">
        <v>2014</v>
      </c>
      <c r="D110">
        <v>4794</v>
      </c>
      <c r="E110">
        <v>200</v>
      </c>
      <c r="F110">
        <v>240</v>
      </c>
      <c r="G110">
        <v>2015</v>
      </c>
      <c r="H110">
        <v>4762</v>
      </c>
      <c r="I110">
        <v>200</v>
      </c>
      <c r="J110">
        <v>240</v>
      </c>
      <c r="K110" t="s">
        <v>100</v>
      </c>
      <c r="L110">
        <v>4688</v>
      </c>
      <c r="M110">
        <v>200</v>
      </c>
      <c r="N110">
        <v>240</v>
      </c>
      <c r="O110">
        <v>2016</v>
      </c>
      <c r="P110">
        <v>4690</v>
      </c>
      <c r="Q110">
        <v>200</v>
      </c>
      <c r="R110">
        <v>60</v>
      </c>
      <c r="S110">
        <v>2017</v>
      </c>
      <c r="T110">
        <v>4693</v>
      </c>
      <c r="U110">
        <v>200</v>
      </c>
      <c r="V110">
        <v>300</v>
      </c>
      <c r="W110" t="s">
        <v>101</v>
      </c>
      <c r="X110">
        <v>4730</v>
      </c>
      <c r="Y110">
        <v>200</v>
      </c>
      <c r="Z110">
        <v>240</v>
      </c>
      <c r="AA110">
        <v>2018</v>
      </c>
      <c r="AB110">
        <v>2663</v>
      </c>
      <c r="AC110">
        <v>200</v>
      </c>
      <c r="AD110">
        <v>260</v>
      </c>
      <c r="AE110" t="s">
        <v>102</v>
      </c>
      <c r="AF110">
        <v>2619</v>
      </c>
      <c r="AG110">
        <v>200</v>
      </c>
      <c r="AH110">
        <v>200</v>
      </c>
      <c r="AI110">
        <v>2019</v>
      </c>
      <c r="AJ110">
        <v>2551</v>
      </c>
      <c r="AK110">
        <v>200</v>
      </c>
      <c r="AL110">
        <v>40</v>
      </c>
      <c r="AM110" t="s">
        <v>103</v>
      </c>
      <c r="AN110">
        <v>2537</v>
      </c>
      <c r="AO110">
        <v>200</v>
      </c>
      <c r="AP110">
        <v>240</v>
      </c>
      <c r="AQ110">
        <v>200</v>
      </c>
      <c r="AR110">
        <v>0</v>
      </c>
      <c r="AS110">
        <v>0</v>
      </c>
      <c r="AT110" t="s">
        <v>550</v>
      </c>
      <c r="AX110">
        <v>1</v>
      </c>
      <c r="AY110">
        <v>1</v>
      </c>
      <c r="AZ110" t="s">
        <v>551</v>
      </c>
      <c r="BA110" t="s">
        <v>552</v>
      </c>
      <c r="BB110" t="s">
        <v>553</v>
      </c>
      <c r="BC110" t="s">
        <v>261</v>
      </c>
      <c r="BG110">
        <v>110085</v>
      </c>
      <c r="BH110">
        <v>27948258</v>
      </c>
      <c r="BN110">
        <v>1</v>
      </c>
      <c r="BO110">
        <v>10</v>
      </c>
      <c r="BP110">
        <v>1190009218</v>
      </c>
      <c r="BQ110">
        <v>110002115</v>
      </c>
      <c r="BR110" t="s">
        <v>427</v>
      </c>
      <c r="BT110" t="s">
        <v>554</v>
      </c>
      <c r="BW110" t="s">
        <v>554</v>
      </c>
      <c r="BX110">
        <v>110007</v>
      </c>
      <c r="BY110" t="s">
        <v>555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200</v>
      </c>
      <c r="CR110">
        <v>200</v>
      </c>
      <c r="CS110" t="s">
        <v>108</v>
      </c>
      <c r="CT110" t="s">
        <v>449</v>
      </c>
      <c r="CU110">
        <v>2014</v>
      </c>
      <c r="CV110">
        <v>0</v>
      </c>
    </row>
    <row r="111" spans="1:100">
      <c r="A111" t="s">
        <v>556</v>
      </c>
      <c r="B111">
        <v>8240</v>
      </c>
      <c r="C111">
        <v>2014</v>
      </c>
      <c r="D111">
        <v>4397</v>
      </c>
      <c r="E111">
        <v>800</v>
      </c>
      <c r="F111">
        <v>960</v>
      </c>
      <c r="G111">
        <v>2015</v>
      </c>
      <c r="H111">
        <v>4372</v>
      </c>
      <c r="I111">
        <v>800</v>
      </c>
      <c r="J111">
        <v>960</v>
      </c>
      <c r="K111" t="s">
        <v>100</v>
      </c>
      <c r="L111">
        <v>4305</v>
      </c>
      <c r="M111">
        <v>800</v>
      </c>
      <c r="N111">
        <v>960</v>
      </c>
      <c r="O111">
        <v>2016</v>
      </c>
      <c r="P111">
        <v>4305</v>
      </c>
      <c r="Q111">
        <v>800</v>
      </c>
      <c r="R111">
        <v>240</v>
      </c>
      <c r="S111">
        <v>2017</v>
      </c>
      <c r="T111">
        <v>4291</v>
      </c>
      <c r="U111">
        <v>800</v>
      </c>
      <c r="V111">
        <v>1200</v>
      </c>
      <c r="W111" t="s">
        <v>101</v>
      </c>
      <c r="X111">
        <v>4326</v>
      </c>
      <c r="Y111">
        <v>800</v>
      </c>
      <c r="Z111">
        <v>960</v>
      </c>
      <c r="AA111">
        <v>2018</v>
      </c>
      <c r="AB111">
        <v>2665</v>
      </c>
      <c r="AC111">
        <v>800</v>
      </c>
      <c r="AD111">
        <v>1040</v>
      </c>
      <c r="AE111" t="s">
        <v>102</v>
      </c>
      <c r="AF111">
        <v>2621</v>
      </c>
      <c r="AG111">
        <v>800</v>
      </c>
      <c r="AH111">
        <v>800</v>
      </c>
      <c r="AI111">
        <v>2019</v>
      </c>
      <c r="AJ111">
        <v>2553</v>
      </c>
      <c r="AK111">
        <v>800</v>
      </c>
      <c r="AL111">
        <v>160</v>
      </c>
      <c r="AM111" t="s">
        <v>103</v>
      </c>
      <c r="AN111">
        <v>2539</v>
      </c>
      <c r="AO111">
        <v>800</v>
      </c>
      <c r="AP111">
        <v>960</v>
      </c>
      <c r="AQ111">
        <v>800</v>
      </c>
      <c r="AR111">
        <v>0</v>
      </c>
      <c r="AS111">
        <v>0</v>
      </c>
      <c r="AT111" t="s">
        <v>557</v>
      </c>
      <c r="AX111">
        <v>1</v>
      </c>
      <c r="AY111">
        <v>1</v>
      </c>
      <c r="AZ111" t="s">
        <v>558</v>
      </c>
      <c r="BA111" t="s">
        <v>559</v>
      </c>
      <c r="BC111" t="s">
        <v>107</v>
      </c>
      <c r="BG111">
        <v>600014</v>
      </c>
      <c r="BH111">
        <v>25211354</v>
      </c>
      <c r="BN111">
        <v>1</v>
      </c>
      <c r="BO111">
        <v>10</v>
      </c>
      <c r="BP111">
        <v>29556742001</v>
      </c>
      <c r="BR111" t="s">
        <v>560</v>
      </c>
      <c r="BT111" t="s">
        <v>561</v>
      </c>
      <c r="BW111" t="s">
        <v>107</v>
      </c>
      <c r="BX111">
        <v>600001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800</v>
      </c>
      <c r="CR111">
        <v>800</v>
      </c>
      <c r="CS111" t="s">
        <v>108</v>
      </c>
      <c r="CT111" t="s">
        <v>449</v>
      </c>
      <c r="CU111">
        <v>2014</v>
      </c>
      <c r="CV111">
        <v>0</v>
      </c>
    </row>
    <row r="112" spans="1:100">
      <c r="A112" t="s">
        <v>562</v>
      </c>
      <c r="B112">
        <v>20.6</v>
      </c>
      <c r="C112">
        <v>2014</v>
      </c>
      <c r="D112">
        <v>4819</v>
      </c>
      <c r="E112">
        <v>2</v>
      </c>
      <c r="F112">
        <v>2.4</v>
      </c>
      <c r="G112">
        <v>2015</v>
      </c>
      <c r="H112">
        <v>4782</v>
      </c>
      <c r="I112">
        <v>2</v>
      </c>
      <c r="J112">
        <v>2.4</v>
      </c>
      <c r="K112" t="s">
        <v>100</v>
      </c>
      <c r="L112">
        <v>4711</v>
      </c>
      <c r="M112">
        <v>2</v>
      </c>
      <c r="N112">
        <v>2.4</v>
      </c>
      <c r="O112">
        <v>2016</v>
      </c>
      <c r="P112">
        <v>4675</v>
      </c>
      <c r="Q112">
        <v>2</v>
      </c>
      <c r="R112">
        <v>0.6</v>
      </c>
      <c r="S112">
        <v>2017</v>
      </c>
      <c r="T112">
        <v>4700</v>
      </c>
      <c r="U112">
        <v>2</v>
      </c>
      <c r="V112">
        <v>3</v>
      </c>
      <c r="W112" t="s">
        <v>101</v>
      </c>
      <c r="X112">
        <v>4733</v>
      </c>
      <c r="Y112">
        <v>2</v>
      </c>
      <c r="Z112">
        <v>2.4</v>
      </c>
      <c r="AA112">
        <v>2018</v>
      </c>
      <c r="AB112">
        <v>2712</v>
      </c>
      <c r="AC112">
        <v>2</v>
      </c>
      <c r="AD112">
        <v>2.6</v>
      </c>
      <c r="AE112" t="s">
        <v>102</v>
      </c>
      <c r="AF112">
        <v>2671</v>
      </c>
      <c r="AG112">
        <v>2</v>
      </c>
      <c r="AH112">
        <v>2</v>
      </c>
      <c r="AI112">
        <v>2019</v>
      </c>
      <c r="AJ112">
        <v>2605</v>
      </c>
      <c r="AK112">
        <v>2</v>
      </c>
      <c r="AL112">
        <v>0.4</v>
      </c>
      <c r="AM112" t="s">
        <v>103</v>
      </c>
      <c r="AN112">
        <v>2594</v>
      </c>
      <c r="AO112">
        <v>2</v>
      </c>
      <c r="AP112">
        <v>2.4</v>
      </c>
      <c r="AQ112">
        <v>2</v>
      </c>
      <c r="AR112">
        <v>0</v>
      </c>
      <c r="AS112">
        <v>0</v>
      </c>
      <c r="AT112" t="s">
        <v>563</v>
      </c>
      <c r="AX112">
        <v>1</v>
      </c>
      <c r="AY112">
        <v>1</v>
      </c>
      <c r="AZ112" t="s">
        <v>564</v>
      </c>
      <c r="BA112" t="s">
        <v>565</v>
      </c>
      <c r="BB112" t="s">
        <v>559</v>
      </c>
      <c r="BC112" t="s">
        <v>107</v>
      </c>
      <c r="BG112">
        <v>600014</v>
      </c>
      <c r="BH112">
        <v>8546967</v>
      </c>
      <c r="BN112">
        <v>1</v>
      </c>
      <c r="BO112">
        <v>10</v>
      </c>
      <c r="BP112">
        <v>13347</v>
      </c>
      <c r="BR112" t="s">
        <v>436</v>
      </c>
      <c r="BT112" t="s">
        <v>566</v>
      </c>
      <c r="BU112" t="s">
        <v>351</v>
      </c>
      <c r="BV112" t="s">
        <v>107</v>
      </c>
      <c r="BW112" t="s">
        <v>107</v>
      </c>
      <c r="BX112">
        <v>111111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2</v>
      </c>
      <c r="CR112">
        <v>2</v>
      </c>
      <c r="CS112" t="s">
        <v>108</v>
      </c>
      <c r="CT112" t="s">
        <v>449</v>
      </c>
      <c r="CU112">
        <v>2014</v>
      </c>
      <c r="CV112">
        <v>0</v>
      </c>
    </row>
    <row r="113" spans="1:100">
      <c r="A113" t="s">
        <v>567</v>
      </c>
      <c r="B113">
        <v>20.6</v>
      </c>
      <c r="C113">
        <v>2014</v>
      </c>
      <c r="D113">
        <v>3473</v>
      </c>
      <c r="E113">
        <v>2</v>
      </c>
      <c r="F113">
        <v>2.4</v>
      </c>
      <c r="G113">
        <v>2015</v>
      </c>
      <c r="H113">
        <v>3417</v>
      </c>
      <c r="I113">
        <v>2</v>
      </c>
      <c r="J113">
        <v>2.4</v>
      </c>
      <c r="K113" t="s">
        <v>100</v>
      </c>
      <c r="L113">
        <v>3389</v>
      </c>
      <c r="M113">
        <v>2</v>
      </c>
      <c r="N113">
        <v>2.4</v>
      </c>
      <c r="O113">
        <v>2016</v>
      </c>
      <c r="P113">
        <v>3374</v>
      </c>
      <c r="Q113">
        <v>2</v>
      </c>
      <c r="R113">
        <v>0.6</v>
      </c>
      <c r="S113">
        <v>2017</v>
      </c>
      <c r="T113">
        <v>3336</v>
      </c>
      <c r="U113">
        <v>2</v>
      </c>
      <c r="V113">
        <v>3</v>
      </c>
      <c r="W113" t="s">
        <v>101</v>
      </c>
      <c r="X113">
        <v>3364</v>
      </c>
      <c r="Y113">
        <v>2</v>
      </c>
      <c r="Z113">
        <v>2.4</v>
      </c>
      <c r="AA113">
        <v>2018</v>
      </c>
      <c r="AB113">
        <v>4024</v>
      </c>
      <c r="AC113">
        <v>2</v>
      </c>
      <c r="AD113">
        <v>2.6</v>
      </c>
      <c r="AE113" t="s">
        <v>102</v>
      </c>
      <c r="AF113">
        <v>3996</v>
      </c>
      <c r="AG113">
        <v>2</v>
      </c>
      <c r="AH113">
        <v>2</v>
      </c>
      <c r="AI113">
        <v>2019</v>
      </c>
      <c r="AJ113">
        <v>3937</v>
      </c>
      <c r="AK113">
        <v>2</v>
      </c>
      <c r="AL113">
        <v>0.4</v>
      </c>
      <c r="AM113" t="s">
        <v>103</v>
      </c>
      <c r="AN113">
        <v>3907</v>
      </c>
      <c r="AO113">
        <v>2</v>
      </c>
      <c r="AP113">
        <v>2.4</v>
      </c>
      <c r="AQ113">
        <v>2</v>
      </c>
      <c r="AR113">
        <v>0</v>
      </c>
      <c r="AS113">
        <v>0</v>
      </c>
      <c r="AT113" t="s">
        <v>568</v>
      </c>
      <c r="AU113" t="s">
        <v>569</v>
      </c>
      <c r="AX113">
        <v>1</v>
      </c>
      <c r="AY113">
        <v>1</v>
      </c>
      <c r="AZ113">
        <v>65</v>
      </c>
      <c r="BA113" t="s">
        <v>570</v>
      </c>
      <c r="BB113" t="s">
        <v>571</v>
      </c>
      <c r="BC113" t="s">
        <v>107</v>
      </c>
      <c r="BG113">
        <v>600079</v>
      </c>
      <c r="BH113">
        <v>25292466</v>
      </c>
      <c r="BJ113" t="s">
        <v>572</v>
      </c>
      <c r="BN113">
        <v>1</v>
      </c>
      <c r="BO113">
        <v>10</v>
      </c>
      <c r="BP113">
        <v>1131800</v>
      </c>
      <c r="BQ113">
        <v>600002016</v>
      </c>
      <c r="BR113" t="s">
        <v>427</v>
      </c>
      <c r="BT113" t="s">
        <v>427</v>
      </c>
      <c r="BU113" t="s">
        <v>573</v>
      </c>
      <c r="BV113" t="s">
        <v>107</v>
      </c>
      <c r="BW113" t="s">
        <v>377</v>
      </c>
      <c r="BX113">
        <v>600001</v>
      </c>
      <c r="BY113" t="s">
        <v>574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2</v>
      </c>
      <c r="CR113">
        <v>2</v>
      </c>
      <c r="CS113" t="s">
        <v>108</v>
      </c>
      <c r="CT113" t="s">
        <v>449</v>
      </c>
      <c r="CU113">
        <v>2014</v>
      </c>
      <c r="CV113">
        <v>0</v>
      </c>
    </row>
    <row r="114" spans="1:100">
      <c r="A114" t="s">
        <v>575</v>
      </c>
      <c r="B114">
        <v>20.6</v>
      </c>
      <c r="C114">
        <v>2014</v>
      </c>
      <c r="D114">
        <v>4599</v>
      </c>
      <c r="E114">
        <v>2</v>
      </c>
      <c r="F114">
        <v>2.4</v>
      </c>
      <c r="G114">
        <v>2015</v>
      </c>
      <c r="H114">
        <v>4558</v>
      </c>
      <c r="I114">
        <v>2</v>
      </c>
      <c r="J114">
        <v>2.4</v>
      </c>
      <c r="K114" t="s">
        <v>100</v>
      </c>
      <c r="L114">
        <v>4476</v>
      </c>
      <c r="M114">
        <v>2</v>
      </c>
      <c r="N114">
        <v>2.4</v>
      </c>
      <c r="O114">
        <v>2016</v>
      </c>
      <c r="P114">
        <v>4480</v>
      </c>
      <c r="Q114">
        <v>2</v>
      </c>
      <c r="R114">
        <v>0.6</v>
      </c>
      <c r="S114">
        <v>2017</v>
      </c>
      <c r="T114">
        <v>4474</v>
      </c>
      <c r="U114">
        <v>2</v>
      </c>
      <c r="V114">
        <v>3</v>
      </c>
      <c r="W114" t="s">
        <v>101</v>
      </c>
      <c r="X114">
        <v>4506</v>
      </c>
      <c r="Y114">
        <v>2</v>
      </c>
      <c r="Z114">
        <v>2.4</v>
      </c>
      <c r="AA114">
        <v>2018</v>
      </c>
      <c r="AB114">
        <v>4045</v>
      </c>
      <c r="AC114">
        <v>2</v>
      </c>
      <c r="AD114">
        <v>2.6</v>
      </c>
      <c r="AE114" t="s">
        <v>102</v>
      </c>
      <c r="AF114">
        <v>4017</v>
      </c>
      <c r="AG114">
        <v>2</v>
      </c>
      <c r="AH114">
        <v>2</v>
      </c>
      <c r="AI114">
        <v>2019</v>
      </c>
      <c r="AJ114">
        <v>3957</v>
      </c>
      <c r="AK114">
        <v>2</v>
      </c>
      <c r="AL114">
        <v>0.4</v>
      </c>
      <c r="AM114" t="s">
        <v>103</v>
      </c>
      <c r="AN114">
        <v>3927</v>
      </c>
      <c r="AO114">
        <v>2</v>
      </c>
      <c r="AP114">
        <v>2.4</v>
      </c>
      <c r="AQ114">
        <v>2</v>
      </c>
      <c r="AR114">
        <v>0</v>
      </c>
      <c r="AS114">
        <v>0</v>
      </c>
      <c r="AT114" t="s">
        <v>576</v>
      </c>
      <c r="AX114">
        <v>1</v>
      </c>
      <c r="AY114">
        <v>1</v>
      </c>
      <c r="AZ114" t="s">
        <v>577</v>
      </c>
      <c r="BA114" t="s">
        <v>578</v>
      </c>
      <c r="BB114" t="s">
        <v>579</v>
      </c>
      <c r="BC114" t="s">
        <v>107</v>
      </c>
      <c r="BG114">
        <v>600079</v>
      </c>
      <c r="BH114">
        <v>25292466</v>
      </c>
      <c r="BJ114" t="s">
        <v>572</v>
      </c>
      <c r="BN114">
        <v>1</v>
      </c>
      <c r="BO114">
        <v>10</v>
      </c>
      <c r="BP114">
        <v>13876</v>
      </c>
      <c r="BR114" t="s">
        <v>446</v>
      </c>
      <c r="BT114" t="s">
        <v>580</v>
      </c>
      <c r="BU114" t="s">
        <v>579</v>
      </c>
      <c r="BW114" t="s">
        <v>107</v>
      </c>
      <c r="BX114">
        <v>600079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2</v>
      </c>
      <c r="CR114">
        <v>2</v>
      </c>
      <c r="CS114" t="s">
        <v>108</v>
      </c>
      <c r="CT114" t="s">
        <v>449</v>
      </c>
      <c r="CU114">
        <v>2014</v>
      </c>
      <c r="CV114">
        <v>0</v>
      </c>
    </row>
    <row r="115" spans="1:100">
      <c r="A115" t="s">
        <v>581</v>
      </c>
      <c r="B115">
        <v>20.6</v>
      </c>
      <c r="C115">
        <v>2014</v>
      </c>
      <c r="D115">
        <v>3895</v>
      </c>
      <c r="E115">
        <v>2</v>
      </c>
      <c r="F115">
        <v>2.4</v>
      </c>
      <c r="G115">
        <v>2015</v>
      </c>
      <c r="H115">
        <v>3881</v>
      </c>
      <c r="I115">
        <v>2</v>
      </c>
      <c r="J115">
        <v>2.4</v>
      </c>
      <c r="K115" t="s">
        <v>100</v>
      </c>
      <c r="L115">
        <v>3784</v>
      </c>
      <c r="M115">
        <v>2</v>
      </c>
      <c r="N115">
        <v>2.4</v>
      </c>
      <c r="O115">
        <v>2016</v>
      </c>
      <c r="P115">
        <v>3772</v>
      </c>
      <c r="Q115">
        <v>2</v>
      </c>
      <c r="R115">
        <v>0.6</v>
      </c>
      <c r="S115">
        <v>2017</v>
      </c>
      <c r="T115">
        <v>3841</v>
      </c>
      <c r="U115">
        <v>2</v>
      </c>
      <c r="V115">
        <v>3</v>
      </c>
      <c r="W115" t="s">
        <v>101</v>
      </c>
      <c r="X115">
        <v>3814</v>
      </c>
      <c r="Y115">
        <v>2</v>
      </c>
      <c r="Z115">
        <v>2.4</v>
      </c>
      <c r="AA115">
        <v>2018</v>
      </c>
      <c r="AB115">
        <v>4315</v>
      </c>
      <c r="AC115">
        <v>2</v>
      </c>
      <c r="AD115">
        <v>2.6</v>
      </c>
      <c r="AE115" t="s">
        <v>102</v>
      </c>
      <c r="AF115">
        <v>4286</v>
      </c>
      <c r="AG115">
        <v>2</v>
      </c>
      <c r="AH115">
        <v>2</v>
      </c>
      <c r="AI115">
        <v>2019</v>
      </c>
      <c r="AJ115">
        <v>4236</v>
      </c>
      <c r="AK115">
        <v>2</v>
      </c>
      <c r="AL115">
        <v>0.4</v>
      </c>
      <c r="AM115" t="s">
        <v>103</v>
      </c>
      <c r="AN115">
        <v>4209</v>
      </c>
      <c r="AO115">
        <v>2</v>
      </c>
      <c r="AP115">
        <v>2.4</v>
      </c>
      <c r="AQ115">
        <v>2</v>
      </c>
      <c r="AR115">
        <v>0</v>
      </c>
      <c r="AS115">
        <v>0</v>
      </c>
      <c r="AT115" t="s">
        <v>582</v>
      </c>
      <c r="AX115">
        <v>1</v>
      </c>
      <c r="AY115">
        <v>1</v>
      </c>
      <c r="AZ115" t="s">
        <v>583</v>
      </c>
      <c r="BA115" t="s">
        <v>584</v>
      </c>
      <c r="BB115" t="s">
        <v>585</v>
      </c>
      <c r="BC115" t="s">
        <v>586</v>
      </c>
      <c r="BG115">
        <v>600014</v>
      </c>
      <c r="BH115">
        <v>42141434</v>
      </c>
      <c r="BN115">
        <v>1</v>
      </c>
      <c r="BO115">
        <v>10</v>
      </c>
      <c r="BP115" t="s">
        <v>587</v>
      </c>
      <c r="BR115" t="s">
        <v>427</v>
      </c>
      <c r="BT115" t="s">
        <v>559</v>
      </c>
      <c r="BW115" t="s">
        <v>107</v>
      </c>
      <c r="BX115">
        <v>600014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2</v>
      </c>
      <c r="CR115">
        <v>2</v>
      </c>
      <c r="CS115" t="s">
        <v>108</v>
      </c>
      <c r="CT115" t="s">
        <v>449</v>
      </c>
      <c r="CU115">
        <v>2014</v>
      </c>
      <c r="CV115">
        <v>0</v>
      </c>
    </row>
    <row r="116" spans="1:100">
      <c r="A116" t="s">
        <v>588</v>
      </c>
      <c r="B116">
        <v>10.3</v>
      </c>
      <c r="C116">
        <v>2014</v>
      </c>
      <c r="D116">
        <v>3153</v>
      </c>
      <c r="E116">
        <v>1</v>
      </c>
      <c r="F116">
        <v>1.2</v>
      </c>
      <c r="G116">
        <v>2015</v>
      </c>
      <c r="H116">
        <v>3139</v>
      </c>
      <c r="I116">
        <v>1</v>
      </c>
      <c r="J116">
        <v>1.2</v>
      </c>
      <c r="K116" t="s">
        <v>100</v>
      </c>
      <c r="L116">
        <v>3062</v>
      </c>
      <c r="M116">
        <v>1</v>
      </c>
      <c r="N116">
        <v>1.2</v>
      </c>
      <c r="O116">
        <v>2016</v>
      </c>
      <c r="P116">
        <v>3057</v>
      </c>
      <c r="Q116">
        <v>1</v>
      </c>
      <c r="R116">
        <v>0.3</v>
      </c>
      <c r="S116">
        <v>2017</v>
      </c>
      <c r="T116">
        <v>3014</v>
      </c>
      <c r="U116">
        <v>1</v>
      </c>
      <c r="V116">
        <v>1.5</v>
      </c>
      <c r="W116" t="s">
        <v>101</v>
      </c>
      <c r="X116">
        <v>3085</v>
      </c>
      <c r="Y116">
        <v>1</v>
      </c>
      <c r="Z116">
        <v>1.2</v>
      </c>
      <c r="AA116">
        <v>2018</v>
      </c>
      <c r="AB116">
        <v>4345</v>
      </c>
      <c r="AC116">
        <v>1</v>
      </c>
      <c r="AD116">
        <v>1.3</v>
      </c>
      <c r="AE116" t="s">
        <v>102</v>
      </c>
      <c r="AF116">
        <v>4318</v>
      </c>
      <c r="AG116">
        <v>1</v>
      </c>
      <c r="AH116">
        <v>1</v>
      </c>
      <c r="AI116">
        <v>2019</v>
      </c>
      <c r="AJ116">
        <v>4268</v>
      </c>
      <c r="AK116">
        <v>1</v>
      </c>
      <c r="AL116">
        <v>0.2</v>
      </c>
      <c r="AM116" t="s">
        <v>103</v>
      </c>
      <c r="AN116">
        <v>4240</v>
      </c>
      <c r="AO116">
        <v>1</v>
      </c>
      <c r="AP116">
        <v>1.2</v>
      </c>
      <c r="AQ116">
        <v>1</v>
      </c>
      <c r="AR116">
        <v>0</v>
      </c>
      <c r="AS116">
        <v>0</v>
      </c>
      <c r="AT116" t="s">
        <v>589</v>
      </c>
      <c r="AX116">
        <v>1</v>
      </c>
      <c r="AY116">
        <v>1</v>
      </c>
      <c r="AZ116" t="s">
        <v>590</v>
      </c>
      <c r="BA116" t="s">
        <v>591</v>
      </c>
      <c r="BB116" t="s">
        <v>592</v>
      </c>
      <c r="BC116" t="s">
        <v>107</v>
      </c>
      <c r="BG116">
        <v>600002</v>
      </c>
      <c r="BK116" t="s">
        <v>593</v>
      </c>
      <c r="BN116">
        <v>5</v>
      </c>
      <c r="BO116">
        <v>10</v>
      </c>
      <c r="BP116">
        <v>6001832</v>
      </c>
      <c r="BQ116">
        <v>600233006</v>
      </c>
      <c r="BR116" t="s">
        <v>594</v>
      </c>
      <c r="BT116" t="s">
        <v>594</v>
      </c>
      <c r="BU116" t="s">
        <v>595</v>
      </c>
      <c r="BW116" t="s">
        <v>107</v>
      </c>
      <c r="BX116">
        <v>600002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1</v>
      </c>
      <c r="CR116">
        <v>1</v>
      </c>
      <c r="CS116" t="s">
        <v>108</v>
      </c>
      <c r="CT116" t="s">
        <v>449</v>
      </c>
      <c r="CU116">
        <v>2014</v>
      </c>
      <c r="CV116">
        <v>0</v>
      </c>
    </row>
    <row r="117" spans="1:100">
      <c r="A117" t="s">
        <v>596</v>
      </c>
      <c r="B117">
        <v>2060</v>
      </c>
      <c r="C117">
        <v>2014</v>
      </c>
      <c r="D117">
        <v>5060</v>
      </c>
      <c r="E117">
        <v>200</v>
      </c>
      <c r="F117">
        <v>240</v>
      </c>
      <c r="G117">
        <v>2015</v>
      </c>
      <c r="H117">
        <v>5028</v>
      </c>
      <c r="I117">
        <v>200</v>
      </c>
      <c r="J117">
        <v>240</v>
      </c>
      <c r="K117" t="s">
        <v>100</v>
      </c>
      <c r="L117">
        <v>4920</v>
      </c>
      <c r="M117">
        <v>200</v>
      </c>
      <c r="N117">
        <v>240</v>
      </c>
      <c r="O117">
        <v>2016</v>
      </c>
      <c r="P117">
        <v>4915</v>
      </c>
      <c r="Q117">
        <v>200</v>
      </c>
      <c r="R117">
        <v>60</v>
      </c>
      <c r="S117">
        <v>2017</v>
      </c>
      <c r="T117">
        <v>4945</v>
      </c>
      <c r="U117">
        <v>200</v>
      </c>
      <c r="V117">
        <v>300</v>
      </c>
      <c r="W117" t="s">
        <v>101</v>
      </c>
      <c r="X117">
        <v>4993</v>
      </c>
      <c r="Y117">
        <v>200</v>
      </c>
      <c r="Z117">
        <v>240</v>
      </c>
      <c r="AA117">
        <v>2018</v>
      </c>
      <c r="AB117">
        <v>4379</v>
      </c>
      <c r="AC117">
        <v>200</v>
      </c>
      <c r="AD117">
        <v>260</v>
      </c>
      <c r="AE117" t="s">
        <v>102</v>
      </c>
      <c r="AF117">
        <v>4351</v>
      </c>
      <c r="AG117">
        <v>200</v>
      </c>
      <c r="AH117">
        <v>200</v>
      </c>
      <c r="AI117">
        <v>2019</v>
      </c>
      <c r="AJ117">
        <v>4302</v>
      </c>
      <c r="AK117">
        <v>200</v>
      </c>
      <c r="AL117">
        <v>40</v>
      </c>
      <c r="AM117" t="s">
        <v>103</v>
      </c>
      <c r="AN117">
        <v>4273</v>
      </c>
      <c r="AO117">
        <v>200</v>
      </c>
      <c r="AP117">
        <v>240</v>
      </c>
      <c r="AQ117">
        <v>200</v>
      </c>
      <c r="AR117">
        <v>0</v>
      </c>
      <c r="AS117">
        <v>0</v>
      </c>
      <c r="AT117" t="s">
        <v>597</v>
      </c>
      <c r="AU117" t="s">
        <v>598</v>
      </c>
      <c r="AX117">
        <v>1</v>
      </c>
      <c r="AY117">
        <v>1</v>
      </c>
      <c r="AZ117">
        <v>60</v>
      </c>
      <c r="BA117" t="s">
        <v>599</v>
      </c>
      <c r="BB117" t="s">
        <v>600</v>
      </c>
      <c r="BC117" t="s">
        <v>601</v>
      </c>
      <c r="BG117">
        <v>244713</v>
      </c>
      <c r="BK117" t="s">
        <v>602</v>
      </c>
      <c r="BN117">
        <v>5</v>
      </c>
      <c r="BO117">
        <v>10</v>
      </c>
      <c r="BP117">
        <v>55065280416</v>
      </c>
      <c r="BR117" t="s">
        <v>603</v>
      </c>
      <c r="BT117" t="s">
        <v>603</v>
      </c>
      <c r="BW117" t="s">
        <v>600</v>
      </c>
      <c r="BX117">
        <v>244713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200</v>
      </c>
      <c r="CR117">
        <v>200</v>
      </c>
      <c r="CS117" t="s">
        <v>108</v>
      </c>
      <c r="CT117" t="s">
        <v>449</v>
      </c>
      <c r="CU117">
        <v>2014</v>
      </c>
      <c r="CV117">
        <v>0</v>
      </c>
    </row>
    <row r="119" spans="1:100">
      <c r="CQ119">
        <v>100</v>
      </c>
      <c r="CR119" t="s">
        <v>612</v>
      </c>
      <c r="CS119" t="s">
        <v>613</v>
      </c>
      <c r="CT119" t="s">
        <v>614</v>
      </c>
    </row>
    <row r="120" spans="1:100">
      <c r="CQ120">
        <v>100</v>
      </c>
      <c r="CR120" t="s">
        <v>611</v>
      </c>
      <c r="CS120" t="s">
        <v>615</v>
      </c>
      <c r="CV120">
        <v>18000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SEVEN_YRDIV_LIST7039_98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Angeline Sicilia J.</dc:creator>
  <cp:lastModifiedBy>USER186</cp:lastModifiedBy>
  <dcterms:created xsi:type="dcterms:W3CDTF">2021-11-12T07:47:41Z</dcterms:created>
  <dcterms:modified xsi:type="dcterms:W3CDTF">2021-11-24T09:02:54Z</dcterms:modified>
</cp:coreProperties>
</file>